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2950" windowHeight="9000"/>
  </bookViews>
  <sheets>
    <sheet name="NOTES" sheetId="4" r:id="rId1"/>
    <sheet name="Table 1" sheetId="1" r:id="rId2"/>
    <sheet name="Table 2" sheetId="3" r:id="rId3"/>
  </sheets>
  <calcPr calcId="145621"/>
</workbook>
</file>

<file path=xl/sharedStrings.xml><?xml version="1.0" encoding="utf-8"?>
<sst xmlns="http://schemas.openxmlformats.org/spreadsheetml/2006/main" count="231" uniqueCount="52">
  <si>
    <t>Principal species</t>
  </si>
  <si>
    <t>FC</t>
  </si>
  <si>
    <t>Private sector</t>
  </si>
  <si>
    <t>Total</t>
  </si>
  <si>
    <t>number of trees (millions)</t>
  </si>
  <si>
    <t>SE%</t>
  </si>
  <si>
    <t>England</t>
  </si>
  <si>
    <t>All conifers</t>
  </si>
  <si>
    <t>Sitka spruce</t>
  </si>
  <si>
    <t>Scots pine</t>
  </si>
  <si>
    <t>Corsican pine</t>
  </si>
  <si>
    <t>Norway spruce</t>
  </si>
  <si>
    <t>Larches</t>
  </si>
  <si>
    <t>Douglas fir</t>
  </si>
  <si>
    <t>Lodgepole pine</t>
  </si>
  <si>
    <t>Other conifers</t>
  </si>
  <si>
    <t>Scotland</t>
  </si>
  <si>
    <t>Wales</t>
  </si>
  <si>
    <t>Great Britain</t>
  </si>
  <si>
    <t>number of trees (thousands)</t>
  </si>
  <si>
    <t>North West England</t>
  </si>
  <si>
    <t>North Scotland</t>
  </si>
  <si>
    <t>North East England</t>
  </si>
  <si>
    <t>North East Scotland</t>
  </si>
  <si>
    <t>Yorkshire and Humber</t>
  </si>
  <si>
    <t>East Scotland</t>
  </si>
  <si>
    <t>East Midlands</t>
  </si>
  <si>
    <t>South Scotland</t>
  </si>
  <si>
    <t>East England</t>
  </si>
  <si>
    <t>West Scotland</t>
  </si>
  <si>
    <t>South East and London</t>
  </si>
  <si>
    <t>South West England</t>
  </si>
  <si>
    <t>West Midlands</t>
  </si>
  <si>
    <t>Notes:</t>
  </si>
  <si>
    <r>
      <t>A full description of the data sources and the assumptions used in the calculation of these estimates can be found in the NFI report</t>
    </r>
    <r>
      <rPr>
        <i/>
        <sz val="10"/>
        <color theme="1"/>
        <rFont val="Verdana"/>
        <family val="2"/>
      </rPr>
      <t xml:space="preserve"> NFI preliminary estimates of quantities of broadleaved species in British woodlands, with special focus on ash (2012)</t>
    </r>
    <r>
      <rPr>
        <sz val="10"/>
        <color theme="1"/>
        <rFont val="Verdana"/>
        <family val="2"/>
      </rPr>
      <t>.</t>
    </r>
  </si>
  <si>
    <r>
      <t xml:space="preserve">The estimates in this spreadsheet are for woodlands within Britain. Woodland is tree cover over half a hectare in extent and greater than 20 metres in width. Please see the recent NFI report </t>
    </r>
    <r>
      <rPr>
        <i/>
        <sz val="10"/>
        <color theme="1"/>
        <rFont val="Verdana"/>
        <family val="2"/>
      </rPr>
      <t xml:space="preserve">Tree cover outside woodland in Great Britain </t>
    </r>
    <r>
      <rPr>
        <sz val="10"/>
        <color theme="1"/>
        <rFont val="Verdana"/>
        <family val="2"/>
      </rPr>
      <t>(2017) which provides estimates of the amount of tree cover outside NFI woodland areas. Unfortunately estimates are not available for individual species.</t>
    </r>
  </si>
  <si>
    <t>Sampling standard errors (SE) attached to private sector estimates are expressed in relative terms (%) to the right of the relevant estimate.</t>
  </si>
  <si>
    <t xml:space="preserve">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</si>
  <si>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</si>
  <si>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Forestry Commission, 231 Corstorphine Road, Edinburgh, EH12 7AT, UK</t>
  </si>
  <si>
    <t>Email: nfi@forestry.gsi.gov.uk</t>
  </si>
  <si>
    <r>
      <t xml:space="preserve">The estimates for all broadleaves were published for countries and GB in the NFI report </t>
    </r>
    <r>
      <rPr>
        <i/>
        <sz val="10"/>
        <color theme="1"/>
        <rFont val="Verdana"/>
        <family val="2"/>
      </rPr>
      <t xml:space="preserve">NFI preliminary estimates of quantities of broadleaved species in British woodlands, with special focus on ash </t>
    </r>
    <r>
      <rPr>
        <sz val="10"/>
        <color theme="1"/>
        <rFont val="Verdana"/>
        <family val="2"/>
      </rPr>
      <t>(2012). The estimates for all conifers and conifer species have been taken from the analysis used to calculate the estimate for all broadleaves.</t>
    </r>
  </si>
  <si>
    <r>
      <t xml:space="preserve">Estimates of stocked area and standing volume of conifers in Britain's woodlands are available in </t>
    </r>
    <r>
      <rPr>
        <i/>
        <sz val="10"/>
        <color theme="1"/>
        <rFont val="Verdana"/>
        <family val="2"/>
      </rPr>
      <t>Standing timber volume for coniferous trees in Britain (2011)</t>
    </r>
    <r>
      <rPr>
        <sz val="10"/>
        <color theme="1"/>
        <rFont val="Verdana"/>
        <family val="2"/>
      </rPr>
      <t>. You will note that the proportion of conifers within the woodland varies depending on whether it is assessed by stocked area, standing volume or number of trees.</t>
    </r>
  </si>
  <si>
    <t>Table 1 Number of trees by principal conifer species for GB and countries</t>
  </si>
  <si>
    <t>Table 2 Number of trees by principal conifer species for regions</t>
  </si>
  <si>
    <t>Date: January 2019</t>
  </si>
  <si>
    <t>Enquiries: Ben Ditchburn, +44(0) 300 067 5561</t>
  </si>
  <si>
    <t>The full suite of NFI reports can be found at https://www.forestresearch.gov.uk/tools-and-resources/national-forest-inventory/.</t>
  </si>
  <si>
    <t>The full suite of NFI forecast reports can be found at https://www.forestresearch.gov.uk/tools-and-resources/national-forest-inventory/how-our-woodlands-might-change-over-time-8211-nfi-forecast-reports/.</t>
  </si>
  <si>
    <t xml:space="preserve">The estimates in this spreadsheet of numbers trees exclude any estimates for seedlings and saplings. </t>
  </si>
  <si>
    <r>
      <t xml:space="preserve">It is </t>
    </r>
    <r>
      <rPr>
        <b/>
        <sz val="10"/>
        <color theme="1"/>
        <rFont val="Verdana"/>
        <family val="2"/>
      </rPr>
      <t>essential</t>
    </r>
    <r>
      <rPr>
        <sz val="10"/>
        <color theme="1"/>
        <rFont val="Verdana"/>
        <family val="2"/>
      </rPr>
      <t xml:space="preserve"> to read the section Description of the metrics estimated (pages 9-10) in the NFI report </t>
    </r>
    <r>
      <rPr>
        <i/>
        <sz val="10"/>
        <color theme="1"/>
        <rFont val="Verdana"/>
        <family val="2"/>
      </rPr>
      <t xml:space="preserve">NFI preliminary estimates of quantities of broadleaved species in British woodlands, with special focus on ash </t>
    </r>
    <r>
      <rPr>
        <sz val="10"/>
        <color theme="1"/>
        <rFont val="Verdana"/>
        <family val="2"/>
      </rPr>
      <t>(2012) before attempting to use these estimates. Note the difference in minimum size between the FC and PS sectors for the estimates of numbers of trees.</t>
    </r>
  </si>
  <si>
    <t>Spreadsheet enquiries: Lesley Halsall, lesley.halsall@forestry.gov.uk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</si>
</sst>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quot;-&quot;;@"/>
  </numFmts>
  <fonts count="16" x14ac:knownFonts="1">
    <font>
      <sz val="11"/>
      <color theme="1"/>
      <name val="Verdana"/>
      <family val="2"/>
    </font>
    <font>
      <sz val="11"/>
      <color theme="1"/>
      <name val="Verdana"/>
      <family val="2"/>
    </font>
    <font>
      <b/>
      <sz val="10"/>
      <name val="Verdana"/>
      <family val="2"/>
    </font>
    <font>
      <sz val="10"/>
      <name val="Century Gothic"/>
      <family val="2"/>
    </font>
    <font>
      <sz val="10"/>
      <name val="Verdana"/>
      <family val="2"/>
    </font>
    <font>
      <sz val="10"/>
      <name val="Century Gothic"/>
      <family val="2"/>
    </font>
    <font>
      <b/>
      <i/>
      <sz val="10"/>
      <name val="Verdana"/>
      <family val="2"/>
    </font>
    <font>
      <i/>
      <sz val="10"/>
      <name val="Verdana"/>
      <family val="2"/>
    </font>
    <font>
      <sz val="10"/>
      <color indexed="9"/>
      <name val="Verdana"/>
      <family val="2"/>
    </font>
    <font>
      <i/>
      <sz val="10"/>
      <color indexed="9"/>
      <name val="Verdana"/>
      <family val="2"/>
    </font>
    <font>
      <sz val="11"/>
      <color theme="1"/>
      <name val="Calibri"/>
      <family val="2"/>
      <scheme val="minor"/>
    </font>
    <font>
      <sz val="10"/>
      <color theme="1"/>
      <name val="Verdana"/>
      <family val="2"/>
    </font>
    <font>
      <i/>
      <sz val="10"/>
      <color theme="1"/>
      <name val="Verdana"/>
      <family val="2"/>
    </font>
    <font>
      <b/>
      <sz val="10"/>
      <color theme="1"/>
      <name val="Verdana"/>
      <family val="2"/>
    </font>
    <font>
      <u/>
      <sz val="11"/>
      <color theme="10"/>
      <name val="Calibri"/>
      <family val="2"/>
      <scheme val="minor"/>
    </font>
    <font>
      <u/>
      <sz val="10"/>
      <color theme="10"/>
      <name val="Verdana"/>
      <family val="2"/>
    </font>
  </fonts>
  <fills count="8">
    <fill>
      <patternFill patternType="none"/>
    </fill>
    <fill>
      <patternFill patternType="gray125"/>
    </fill>
    <fill>
      <patternFill patternType="solid">
        <fgColor indexed="60"/>
        <bgColor indexed="64"/>
      </patternFill>
    </fill>
    <fill>
      <patternFill patternType="solid">
        <fgColor indexed="59"/>
        <bgColor indexed="64"/>
      </patternFill>
    </fill>
    <fill>
      <patternFill patternType="solid">
        <fgColor indexed="22"/>
        <bgColor indexed="64"/>
      </patternFill>
    </fill>
    <fill>
      <patternFill patternType="solid">
        <fgColor indexed="35"/>
        <bgColor indexed="64"/>
      </patternFill>
    </fill>
    <fill>
      <patternFill patternType="solid">
        <fgColor indexed="58"/>
        <bgColor indexed="64"/>
      </patternFill>
    </fill>
    <fill>
      <patternFill patternType="solid">
        <fgColor indexed="56"/>
        <bgColor indexed="64"/>
      </patternFill>
    </fill>
  </fills>
  <borders count="13">
    <border>
      <left/>
      <right/>
      <top/>
      <bottom/>
      <diagonal/>
    </border>
    <border>
      <left/>
      <right style="thin">
        <color indexed="9"/>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s>
  <cellStyleXfs count="7">
    <xf numFmtId="0" fontId="0" fillId="0" borderId="0"/>
    <xf numFmtId="9" fontId="1" fillId="0" borderId="0" applyFont="0" applyFill="0" applyBorder="0" applyAlignment="0" applyProtection="0"/>
    <xf numFmtId="0" fontId="3" fillId="0" borderId="0"/>
    <xf numFmtId="0" fontId="5" fillId="0" borderId="0"/>
    <xf numFmtId="0" fontId="10" fillId="0" borderId="0"/>
    <xf numFmtId="0" fontId="14" fillId="0" borderId="0" applyNumberFormat="0" applyFill="0" applyBorder="0" applyAlignment="0" applyProtection="0"/>
    <xf numFmtId="0" fontId="4" fillId="0" borderId="0"/>
  </cellStyleXfs>
  <cellXfs count="61">
    <xf numFmtId="0" fontId="0" fillId="0" borderId="0" xfId="0"/>
    <xf numFmtId="0" fontId="9" fillId="3" borderId="8" xfId="0" applyFont="1" applyFill="1" applyBorder="1" applyAlignment="1">
      <alignment horizontal="right" vertical="center" wrapText="1"/>
    </xf>
    <xf numFmtId="1" fontId="9" fillId="3" borderId="8" xfId="0" applyNumberFormat="1" applyFont="1" applyFill="1" applyBorder="1" applyAlignment="1">
      <alignment horizontal="right" vertical="center" wrapText="1"/>
    </xf>
    <xf numFmtId="0" fontId="11" fillId="0" borderId="0" xfId="4" applyFont="1"/>
    <xf numFmtId="0" fontId="15" fillId="0" borderId="0" xfId="5" applyFont="1" applyAlignment="1">
      <alignment vertical="center"/>
    </xf>
    <xf numFmtId="0" fontId="11" fillId="0" borderId="0" xfId="4" applyFont="1" applyAlignment="1">
      <alignment vertical="center"/>
    </xf>
    <xf numFmtId="0" fontId="11" fillId="0" borderId="0" xfId="4" applyFont="1" applyFill="1"/>
    <xf numFmtId="1"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3" fontId="8" fillId="2" borderId="2" xfId="2" applyNumberFormat="1" applyFont="1" applyFill="1" applyBorder="1" applyAlignment="1">
      <alignment horizontal="center" vertical="center" wrapText="1"/>
    </xf>
    <xf numFmtId="3" fontId="8" fillId="2" borderId="4" xfId="2" applyNumberFormat="1" applyFont="1" applyFill="1" applyBorder="1" applyAlignment="1">
      <alignment horizontal="center" vertical="center" wrapText="1"/>
    </xf>
    <xf numFmtId="4" fontId="8" fillId="2" borderId="5" xfId="3" applyNumberFormat="1" applyFont="1" applyFill="1" applyBorder="1" applyAlignment="1">
      <alignment horizontal="center" vertical="center" wrapText="1"/>
    </xf>
    <xf numFmtId="4" fontId="8" fillId="3" borderId="7" xfId="3" applyNumberFormat="1" applyFont="1" applyFill="1" applyBorder="1" applyAlignment="1">
      <alignment horizontal="left" vertical="center" wrapText="1"/>
    </xf>
    <xf numFmtId="4" fontId="8" fillId="3" borderId="8" xfId="3" applyNumberFormat="1" applyFont="1" applyFill="1" applyBorder="1" applyAlignment="1">
      <alignment horizontal="right" vertical="center" wrapText="1"/>
    </xf>
    <xf numFmtId="4" fontId="8" fillId="3" borderId="9" xfId="3" applyNumberFormat="1" applyFont="1" applyFill="1" applyBorder="1" applyAlignment="1">
      <alignment horizontal="right" vertical="center" wrapText="1"/>
    </xf>
    <xf numFmtId="0" fontId="2" fillId="4" borderId="5" xfId="0" applyFont="1" applyFill="1" applyBorder="1" applyAlignment="1">
      <alignment vertical="center"/>
    </xf>
    <xf numFmtId="164" fontId="2" fillId="4" borderId="5" xfId="2" applyNumberFormat="1" applyFont="1" applyFill="1" applyBorder="1" applyAlignment="1">
      <alignment horizontal="right" vertical="center"/>
    </xf>
    <xf numFmtId="165" fontId="6" fillId="4" borderId="5" xfId="1" applyNumberFormat="1" applyFont="1" applyFill="1" applyBorder="1" applyAlignment="1">
      <alignment horizontal="right" vertical="center"/>
    </xf>
    <xf numFmtId="164" fontId="2" fillId="4" borderId="5" xfId="1" applyNumberFormat="1" applyFont="1" applyFill="1" applyBorder="1" applyAlignment="1">
      <alignment horizontal="right" vertical="center"/>
    </xf>
    <xf numFmtId="0" fontId="4" fillId="5" borderId="5" xfId="0" applyFont="1" applyFill="1" applyBorder="1" applyAlignment="1">
      <alignment vertical="center"/>
    </xf>
    <xf numFmtId="164" fontId="4" fillId="5" borderId="5" xfId="2" applyNumberFormat="1" applyFont="1" applyFill="1" applyBorder="1" applyAlignment="1">
      <alignment horizontal="right" vertical="center"/>
    </xf>
    <xf numFmtId="165" fontId="7" fillId="5" borderId="5" xfId="1" applyNumberFormat="1" applyFont="1" applyFill="1" applyBorder="1" applyAlignment="1">
      <alignment horizontal="right" vertical="center"/>
    </xf>
    <xf numFmtId="164" fontId="2" fillId="5" borderId="5" xfId="1" applyNumberFormat="1" applyFont="1" applyFill="1" applyBorder="1" applyAlignment="1">
      <alignment horizontal="right" vertical="center"/>
    </xf>
    <xf numFmtId="0" fontId="8" fillId="6" borderId="0" xfId="0" applyFont="1" applyFill="1" applyBorder="1" applyAlignment="1">
      <alignment vertical="center"/>
    </xf>
    <xf numFmtId="0" fontId="0" fillId="6" borderId="0" xfId="0" applyFill="1" applyAlignment="1">
      <alignment vertical="center"/>
    </xf>
    <xf numFmtId="0" fontId="7" fillId="6" borderId="0" xfId="0" applyFont="1" applyFill="1" applyAlignment="1">
      <alignment horizontal="right" vertical="center"/>
    </xf>
    <xf numFmtId="0" fontId="8" fillId="7" borderId="8" xfId="0" applyFont="1" applyFill="1" applyBorder="1" applyAlignment="1">
      <alignment vertical="center"/>
    </xf>
    <xf numFmtId="0" fontId="0" fillId="7" borderId="8" xfId="0" applyFill="1" applyBorder="1" applyAlignment="1">
      <alignment vertical="center"/>
    </xf>
    <xf numFmtId="0" fontId="7" fillId="7" borderId="8" xfId="0" applyFont="1" applyFill="1" applyBorder="1" applyAlignment="1">
      <alignment horizontal="right" vertical="center"/>
    </xf>
    <xf numFmtId="0" fontId="8" fillId="2" borderId="8" xfId="0" applyFont="1" applyFill="1" applyBorder="1" applyAlignment="1">
      <alignment vertical="center"/>
    </xf>
    <xf numFmtId="0" fontId="9" fillId="2" borderId="8" xfId="0" applyFont="1" applyFill="1" applyBorder="1" applyAlignment="1">
      <alignment horizontal="right" vertical="center"/>
    </xf>
    <xf numFmtId="1" fontId="0" fillId="0" borderId="0" xfId="0" applyNumberFormat="1" applyAlignment="1">
      <alignment horizontal="center" vertical="center"/>
    </xf>
    <xf numFmtId="3" fontId="8" fillId="2" borderId="3" xfId="2" applyNumberFormat="1" applyFont="1" applyFill="1" applyBorder="1" applyAlignment="1">
      <alignment horizontal="center" vertical="center" wrapText="1"/>
    </xf>
    <xf numFmtId="3" fontId="8" fillId="2" borderId="10" xfId="2" applyNumberFormat="1" applyFont="1" applyFill="1" applyBorder="1" applyAlignment="1">
      <alignment horizontal="center" vertical="center"/>
    </xf>
    <xf numFmtId="165" fontId="6" fillId="4" borderId="5" xfId="2" applyNumberFormat="1" applyFont="1" applyFill="1" applyBorder="1" applyAlignment="1">
      <alignment horizontal="right" vertical="center"/>
    </xf>
    <xf numFmtId="165" fontId="7" fillId="5" borderId="5" xfId="2" applyNumberFormat="1" applyFont="1" applyFill="1" applyBorder="1" applyAlignment="1">
      <alignment horizontal="right" vertical="center"/>
    </xf>
    <xf numFmtId="4" fontId="8" fillId="2" borderId="7" xfId="3" applyNumberFormat="1" applyFont="1" applyFill="1" applyBorder="1" applyAlignment="1">
      <alignment horizontal="center" vertical="center" wrapText="1"/>
    </xf>
    <xf numFmtId="0" fontId="2" fillId="4" borderId="9" xfId="0" applyFont="1" applyFill="1" applyBorder="1" applyAlignment="1">
      <alignment vertical="center"/>
    </xf>
    <xf numFmtId="164" fontId="2" fillId="4" borderId="7" xfId="1" applyNumberFormat="1" applyFont="1" applyFill="1" applyBorder="1" applyAlignment="1">
      <alignment horizontal="right" vertical="center"/>
    </xf>
    <xf numFmtId="0" fontId="4" fillId="5" borderId="9" xfId="0" applyFont="1" applyFill="1" applyBorder="1" applyAlignment="1">
      <alignment vertical="center"/>
    </xf>
    <xf numFmtId="164" fontId="2" fillId="5" borderId="7" xfId="1" applyNumberFormat="1" applyFont="1" applyFill="1" applyBorder="1" applyAlignment="1">
      <alignment horizontal="right" vertical="center"/>
    </xf>
    <xf numFmtId="0" fontId="4" fillId="5" borderId="11" xfId="0" applyFont="1" applyFill="1" applyBorder="1" applyAlignment="1">
      <alignment vertical="center"/>
    </xf>
    <xf numFmtId="164" fontId="4" fillId="5" borderId="6" xfId="2" applyNumberFormat="1" applyFont="1" applyFill="1" applyBorder="1" applyAlignment="1">
      <alignment horizontal="right" vertical="center"/>
    </xf>
    <xf numFmtId="165" fontId="7" fillId="5" borderId="6" xfId="2" applyNumberFormat="1" applyFont="1" applyFill="1" applyBorder="1" applyAlignment="1">
      <alignment horizontal="right" vertical="center"/>
    </xf>
    <xf numFmtId="164" fontId="2" fillId="5" borderId="12" xfId="1" applyNumberFormat="1" applyFont="1" applyFill="1" applyBorder="1" applyAlignment="1">
      <alignment horizontal="right" vertical="center"/>
    </xf>
    <xf numFmtId="4" fontId="8" fillId="3" borderId="8" xfId="3" applyNumberFormat="1" applyFont="1" applyFill="1" applyBorder="1" applyAlignment="1">
      <alignment horizontal="left" vertical="center"/>
    </xf>
    <xf numFmtId="4" fontId="8" fillId="3" borderId="8" xfId="3" applyNumberFormat="1" applyFont="1" applyFill="1" applyBorder="1" applyAlignment="1">
      <alignment horizontal="left" vertical="center" wrapText="1"/>
    </xf>
    <xf numFmtId="0" fontId="8" fillId="6" borderId="8" xfId="0" applyFont="1" applyFill="1" applyBorder="1" applyAlignment="1">
      <alignment vertical="center"/>
    </xf>
    <xf numFmtId="0" fontId="0" fillId="6" borderId="8" xfId="0" applyFill="1" applyBorder="1" applyAlignment="1">
      <alignment vertical="center"/>
    </xf>
    <xf numFmtId="1" fontId="7" fillId="6" borderId="8" xfId="0" applyNumberFormat="1" applyFont="1" applyFill="1" applyBorder="1" applyAlignment="1">
      <alignment horizontal="right" vertical="center"/>
    </xf>
    <xf numFmtId="0" fontId="11" fillId="0" borderId="0" xfId="4" applyFont="1" applyAlignment="1">
      <alignment vertical="center" wrapText="1"/>
    </xf>
    <xf numFmtId="0" fontId="11" fillId="0" borderId="0" xfId="4" applyFont="1" applyAlignment="1">
      <alignment vertical="center"/>
    </xf>
    <xf numFmtId="0" fontId="11" fillId="0" borderId="0" xfId="4" applyFont="1" applyAlignment="1">
      <alignment horizontal="left"/>
    </xf>
    <xf numFmtId="3" fontId="8" fillId="2" borderId="1" xfId="2" applyNumberFormat="1" applyFont="1" applyFill="1" applyBorder="1" applyAlignment="1">
      <alignment horizontal="center" vertical="center"/>
    </xf>
    <xf numFmtId="0" fontId="4" fillId="0" borderId="2" xfId="0" applyFont="1" applyBorder="1" applyAlignment="1">
      <alignment horizontal="center" vertical="center"/>
    </xf>
    <xf numFmtId="3" fontId="8" fillId="2" borderId="3" xfId="2" applyNumberFormat="1" applyFont="1" applyFill="1" applyBorder="1" applyAlignment="1">
      <alignment horizontal="center" vertical="center"/>
    </xf>
    <xf numFmtId="3" fontId="8" fillId="2" borderId="2" xfId="2" applyNumberFormat="1" applyFont="1" applyFill="1" applyBorder="1" applyAlignment="1">
      <alignment horizontal="center" vertical="center"/>
    </xf>
    <xf numFmtId="0" fontId="4" fillId="0" borderId="9" xfId="0" applyFont="1" applyBorder="1" applyAlignment="1">
      <alignment horizontal="center" vertical="center"/>
    </xf>
  </cellXfs>
  <cellStyles count="7">
    <cellStyle name="Hyperlink" xfId="5" builtinId="8"/>
    <cellStyle name="Normal" xfId="0" builtinId="0"/>
    <cellStyle name="Normal 2" xfId="4"/>
    <cellStyle name="Normal 4" xfId="6"/>
    <cellStyle name="Normal_PF2005" xfId="3"/>
    <cellStyle name="Normal_SCOTFCST" xfId="2"/>
    <cellStyle name="Percent" xfId="1" builtinId="5"/>
  </cellStyles>
  <dxfs count="18">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
      <font>
        <color theme="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B2549"/>
      <rgbColor rgb="00FFFF00"/>
      <rgbColor rgb="00FF00FF"/>
      <rgbColor rgb="0000FFFF"/>
      <rgbColor rgb="0080B79E"/>
      <rgbColor rgb="00008000"/>
      <rgbColor rgb="00B6D99F"/>
      <rgbColor rgb="00808000"/>
      <rgbColor rgb="00800080"/>
      <rgbColor rgb="00008080"/>
      <rgbColor rgb="00C0C0C0"/>
      <rgbColor rgb="00808080"/>
      <rgbColor rgb="0076AD1C"/>
      <rgbColor rgb="0095BB56"/>
      <rgbColor rgb="00C7F973"/>
      <rgbColor rgb="00CCFFFF"/>
      <rgbColor rgb="00660066"/>
      <rgbColor rgb="00FF8080"/>
      <rgbColor rgb="000066CC"/>
      <rgbColor rgb="00CCCCFF"/>
      <rgbColor rgb="00808080"/>
      <rgbColor rgb="00999999"/>
      <rgbColor rgb="00CCCCCC"/>
      <rgbColor rgb="00E6E6E6"/>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DA1425"/>
      <rgbColor rgb="00004E2E"/>
      <rgbColor rgb="00163A6F"/>
      <rgbColor rgb="00318C36"/>
      <rgbColor rgb="0005401A"/>
      <rgbColor rgb="00993366"/>
      <rgbColor rgb="008DA6C1"/>
      <rgbColor rgb="00F19698"/>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
  <sheetViews>
    <sheetView showGridLines="0" tabSelected="1" workbookViewId="0"/>
  </sheetViews>
  <sheetFormatPr defaultColWidth="7.5" defaultRowHeight="15" customHeight="1" x14ac:dyDescent="0.2"/>
  <cols>
    <col min="1" max="16384" width="7.5" style="3"/>
  </cols>
  <sheetData>
    <row r="2" spans="1:17" ht="45" customHeight="1" x14ac:dyDescent="0.2">
      <c r="B2" s="53" t="s">
        <v>41</v>
      </c>
      <c r="C2" s="53"/>
      <c r="D2" s="53"/>
      <c r="E2" s="53"/>
      <c r="F2" s="53"/>
      <c r="G2" s="53"/>
      <c r="H2" s="53"/>
      <c r="I2" s="53"/>
      <c r="J2" s="53"/>
      <c r="K2" s="53"/>
      <c r="L2" s="53"/>
      <c r="M2" s="53"/>
      <c r="N2" s="53"/>
      <c r="O2" s="53"/>
      <c r="P2" s="53"/>
      <c r="Q2" s="53"/>
    </row>
    <row r="3" spans="1:17" ht="15" customHeight="1" x14ac:dyDescent="0.2">
      <c r="B3" s="54"/>
      <c r="C3" s="54"/>
      <c r="D3" s="54"/>
      <c r="E3" s="54"/>
      <c r="F3" s="54"/>
      <c r="G3" s="54"/>
      <c r="H3" s="54"/>
      <c r="I3" s="54"/>
      <c r="J3" s="54"/>
      <c r="K3" s="54"/>
      <c r="L3" s="54"/>
      <c r="M3" s="54"/>
      <c r="N3" s="54"/>
      <c r="O3" s="54"/>
      <c r="P3" s="54"/>
      <c r="Q3" s="54"/>
    </row>
    <row r="4" spans="1:17" ht="15" customHeight="1" x14ac:dyDescent="0.2">
      <c r="B4" s="54" t="s">
        <v>33</v>
      </c>
      <c r="C4" s="54"/>
      <c r="D4" s="54"/>
      <c r="E4" s="54"/>
      <c r="F4" s="54"/>
      <c r="G4" s="54"/>
      <c r="H4" s="54"/>
      <c r="I4" s="54"/>
      <c r="J4" s="54"/>
      <c r="K4" s="54"/>
      <c r="L4" s="54"/>
      <c r="M4" s="54"/>
      <c r="N4" s="54"/>
      <c r="O4" s="54"/>
      <c r="P4" s="54"/>
      <c r="Q4" s="54"/>
    </row>
    <row r="5" spans="1:17" ht="30" customHeight="1" x14ac:dyDescent="0.2">
      <c r="B5" s="53" t="s">
        <v>34</v>
      </c>
      <c r="C5" s="53"/>
      <c r="D5" s="53"/>
      <c r="E5" s="53"/>
      <c r="F5" s="53"/>
      <c r="G5" s="53"/>
      <c r="H5" s="53"/>
      <c r="I5" s="53"/>
      <c r="J5" s="53"/>
      <c r="K5" s="53"/>
      <c r="L5" s="53"/>
      <c r="M5" s="53"/>
      <c r="N5" s="53"/>
      <c r="O5" s="53"/>
      <c r="P5" s="53"/>
      <c r="Q5" s="53"/>
    </row>
    <row r="6" spans="1:17" ht="45" customHeight="1" x14ac:dyDescent="0.2">
      <c r="B6" s="53" t="s">
        <v>50</v>
      </c>
      <c r="C6" s="53"/>
      <c r="D6" s="53"/>
      <c r="E6" s="53"/>
      <c r="F6" s="53"/>
      <c r="G6" s="53"/>
      <c r="H6" s="53"/>
      <c r="I6" s="53"/>
      <c r="J6" s="53"/>
      <c r="K6" s="53"/>
      <c r="L6" s="53"/>
      <c r="M6" s="53"/>
      <c r="N6" s="53"/>
      <c r="O6" s="53"/>
      <c r="P6" s="53"/>
      <c r="Q6" s="53"/>
    </row>
    <row r="7" spans="1:17" ht="45" customHeight="1" x14ac:dyDescent="0.2">
      <c r="A7" s="6"/>
      <c r="B7" s="53" t="s">
        <v>49</v>
      </c>
      <c r="C7" s="53"/>
      <c r="D7" s="53"/>
      <c r="E7" s="53"/>
      <c r="F7" s="53"/>
      <c r="G7" s="53"/>
      <c r="H7" s="53"/>
      <c r="I7" s="53"/>
      <c r="J7" s="53"/>
      <c r="K7" s="53"/>
      <c r="L7" s="53"/>
      <c r="M7" s="53"/>
      <c r="N7" s="53"/>
      <c r="O7" s="53"/>
      <c r="P7" s="53"/>
      <c r="Q7" s="53"/>
    </row>
    <row r="8" spans="1:17" ht="45" customHeight="1" x14ac:dyDescent="0.2">
      <c r="B8" s="53" t="s">
        <v>35</v>
      </c>
      <c r="C8" s="53"/>
      <c r="D8" s="53"/>
      <c r="E8" s="53"/>
      <c r="F8" s="53"/>
      <c r="G8" s="53"/>
      <c r="H8" s="53"/>
      <c r="I8" s="53"/>
      <c r="J8" s="53"/>
      <c r="K8" s="53"/>
      <c r="L8" s="53"/>
      <c r="M8" s="53"/>
      <c r="N8" s="53"/>
      <c r="O8" s="53"/>
      <c r="P8" s="53"/>
      <c r="Q8" s="53"/>
    </row>
    <row r="9" spans="1:17" ht="39.6" customHeight="1" x14ac:dyDescent="0.2">
      <c r="B9" s="53" t="s">
        <v>42</v>
      </c>
      <c r="C9" s="53"/>
      <c r="D9" s="53"/>
      <c r="E9" s="53"/>
      <c r="F9" s="53"/>
      <c r="G9" s="53"/>
      <c r="H9" s="53"/>
      <c r="I9" s="53"/>
      <c r="J9" s="53"/>
      <c r="K9" s="53"/>
      <c r="L9" s="53"/>
      <c r="M9" s="53"/>
      <c r="N9" s="53"/>
      <c r="O9" s="53"/>
      <c r="P9" s="53"/>
      <c r="Q9" s="53"/>
    </row>
    <row r="10" spans="1:17" ht="15" customHeight="1" x14ac:dyDescent="0.2">
      <c r="B10" s="54" t="s">
        <v>36</v>
      </c>
      <c r="C10" s="54"/>
      <c r="D10" s="54"/>
      <c r="E10" s="54"/>
      <c r="F10" s="54"/>
      <c r="G10" s="54"/>
      <c r="H10" s="54"/>
      <c r="I10" s="54"/>
      <c r="J10" s="54"/>
      <c r="K10" s="54"/>
      <c r="L10" s="54"/>
      <c r="M10" s="54"/>
      <c r="N10" s="54"/>
      <c r="O10" s="54"/>
      <c r="P10" s="54"/>
      <c r="Q10" s="54"/>
    </row>
    <row r="11" spans="1:17" ht="45" customHeight="1" x14ac:dyDescent="0.2">
      <c r="B11" s="53" t="s">
        <v>37</v>
      </c>
      <c r="C11" s="53"/>
      <c r="D11" s="53"/>
      <c r="E11" s="53"/>
      <c r="F11" s="53"/>
      <c r="G11" s="53"/>
      <c r="H11" s="53"/>
      <c r="I11" s="53"/>
      <c r="J11" s="53"/>
      <c r="K11" s="53"/>
      <c r="L11" s="53"/>
      <c r="M11" s="53"/>
      <c r="N11" s="53"/>
      <c r="O11" s="53"/>
      <c r="P11" s="53"/>
      <c r="Q11" s="53"/>
    </row>
    <row r="12" spans="1:17" ht="75" customHeight="1" x14ac:dyDescent="0.2">
      <c r="B12" s="53" t="s">
        <v>38</v>
      </c>
      <c r="C12" s="53"/>
      <c r="D12" s="53"/>
      <c r="E12" s="53"/>
      <c r="F12" s="53"/>
      <c r="G12" s="53"/>
      <c r="H12" s="53"/>
      <c r="I12" s="53"/>
      <c r="J12" s="53"/>
      <c r="K12" s="53"/>
      <c r="L12" s="53"/>
      <c r="M12" s="53"/>
      <c r="N12" s="53"/>
      <c r="O12" s="53"/>
      <c r="P12" s="53"/>
      <c r="Q12" s="53"/>
    </row>
    <row r="13" spans="1:17" ht="15" customHeight="1" x14ac:dyDescent="0.2">
      <c r="B13" s="54"/>
      <c r="C13" s="54"/>
      <c r="D13" s="54"/>
      <c r="E13" s="54"/>
      <c r="F13" s="54"/>
      <c r="G13" s="54"/>
      <c r="H13" s="54"/>
      <c r="I13" s="54"/>
      <c r="J13" s="54"/>
      <c r="K13" s="54"/>
      <c r="L13" s="54"/>
      <c r="M13" s="54"/>
      <c r="N13" s="54"/>
      <c r="O13" s="54"/>
      <c r="P13" s="54"/>
      <c r="Q13" s="54"/>
    </row>
    <row r="16" spans="1:17" ht="15" customHeight="1" x14ac:dyDescent="0.2">
      <c r="B16" s="55" t="s">
        <v>39</v>
      </c>
      <c r="C16" s="55"/>
      <c r="D16" s="55"/>
      <c r="E16" s="55"/>
      <c r="F16" s="55"/>
      <c r="G16" s="55"/>
      <c r="H16" s="55"/>
      <c r="I16" s="55"/>
      <c r="J16" s="55"/>
      <c r="K16" s="55"/>
      <c r="L16" s="55"/>
      <c r="M16" s="55"/>
      <c r="N16" s="55"/>
      <c r="O16" s="55"/>
      <c r="P16" s="55"/>
      <c r="Q16" s="55"/>
    </row>
    <row r="17" spans="2:17" ht="15" customHeight="1" x14ac:dyDescent="0.2">
      <c r="B17" s="55" t="s">
        <v>45</v>
      </c>
      <c r="C17" s="55"/>
      <c r="D17" s="55"/>
      <c r="E17" s="55"/>
      <c r="F17" s="55"/>
      <c r="G17" s="55"/>
      <c r="H17" s="55"/>
      <c r="I17" s="55"/>
      <c r="J17" s="55"/>
      <c r="K17" s="55"/>
      <c r="L17" s="55"/>
      <c r="M17" s="55"/>
      <c r="N17" s="55"/>
      <c r="O17" s="55"/>
      <c r="P17" s="55"/>
      <c r="Q17" s="55"/>
    </row>
    <row r="18" spans="2:17" ht="15" customHeight="1" x14ac:dyDescent="0.2">
      <c r="B18" s="55" t="s">
        <v>46</v>
      </c>
      <c r="C18" s="55"/>
      <c r="D18" s="55"/>
      <c r="E18" s="55"/>
      <c r="F18" s="55"/>
      <c r="G18" s="55"/>
      <c r="H18" s="55"/>
      <c r="I18" s="55"/>
      <c r="J18" s="55"/>
      <c r="K18" s="55"/>
      <c r="L18" s="55"/>
      <c r="M18" s="55"/>
      <c r="N18" s="55"/>
      <c r="O18" s="55"/>
      <c r="P18" s="55"/>
      <c r="Q18" s="55"/>
    </row>
    <row r="19" spans="2:17" ht="15" customHeight="1" x14ac:dyDescent="0.2">
      <c r="B19" s="55" t="s">
        <v>40</v>
      </c>
      <c r="C19" s="55"/>
      <c r="D19" s="55"/>
      <c r="E19" s="55"/>
      <c r="F19" s="55"/>
      <c r="G19" s="55"/>
      <c r="H19" s="55"/>
      <c r="I19" s="55"/>
      <c r="J19" s="55"/>
      <c r="K19" s="55"/>
      <c r="L19" s="55"/>
      <c r="M19" s="55"/>
      <c r="N19" s="55"/>
      <c r="O19" s="55"/>
      <c r="P19" s="55"/>
      <c r="Q19" s="55"/>
    </row>
    <row r="20" spans="2:17" ht="15" customHeight="1" x14ac:dyDescent="0.2">
      <c r="B20" s="55" t="s">
        <v>51</v>
      </c>
      <c r="C20" s="55"/>
      <c r="D20" s="55"/>
      <c r="E20" s="55"/>
      <c r="F20" s="55"/>
      <c r="G20" s="55"/>
      <c r="H20" s="55"/>
      <c r="I20" s="55"/>
      <c r="J20" s="55"/>
      <c r="K20" s="55"/>
      <c r="L20" s="55"/>
      <c r="M20" s="55"/>
      <c r="N20" s="55"/>
      <c r="O20" s="55"/>
      <c r="P20" s="55"/>
      <c r="Q20" s="55"/>
    </row>
    <row r="22" spans="2:17" ht="15" customHeight="1" x14ac:dyDescent="0.2">
      <c r="B22" s="4" t="s">
        <v>47</v>
      </c>
      <c r="C22" s="5"/>
      <c r="D22" s="5"/>
      <c r="E22" s="5"/>
      <c r="F22" s="5"/>
      <c r="G22" s="5"/>
      <c r="H22" s="5"/>
      <c r="I22" s="5"/>
      <c r="J22" s="5"/>
      <c r="K22" s="5"/>
      <c r="L22" s="5"/>
      <c r="M22" s="5"/>
      <c r="N22" s="5"/>
      <c r="O22" s="5"/>
      <c r="P22" s="5"/>
      <c r="Q22" s="5"/>
    </row>
    <row r="23" spans="2:17" ht="15" customHeight="1" x14ac:dyDescent="0.2">
      <c r="B23" s="4" t="s">
        <v>48</v>
      </c>
    </row>
  </sheetData>
  <mergeCells count="17">
    <mergeCell ref="B20:Q20"/>
    <mergeCell ref="B8:Q8"/>
    <mergeCell ref="B9:Q9"/>
    <mergeCell ref="B10:Q10"/>
    <mergeCell ref="B11:Q11"/>
    <mergeCell ref="B12:Q12"/>
    <mergeCell ref="B13:Q13"/>
    <mergeCell ref="B16:Q16"/>
    <mergeCell ref="B17:Q17"/>
    <mergeCell ref="B18:Q18"/>
    <mergeCell ref="B19:Q19"/>
    <mergeCell ref="B7:Q7"/>
    <mergeCell ref="B2:Q2"/>
    <mergeCell ref="B3:Q3"/>
    <mergeCell ref="B4:Q4"/>
    <mergeCell ref="B5:Q5"/>
    <mergeCell ref="B6:Q6"/>
  </mergeCells>
  <hyperlinks>
    <hyperlink ref="B22" r:id="rId1" display="9. The full suite of NFI reports can be found at www.forestry.gov.uk/inventory."/>
    <hyperlink ref="B23" r:id="rId2" display="10. The full suite of NFI forecast reports can be found at www.forestry.gov.uk/forecast."/>
    <hyperlink ref="B19" r:id="rId3" display="NFI@forestry.gsi.gov.u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6"/>
  <sheetViews>
    <sheetView workbookViewId="0"/>
  </sheetViews>
  <sheetFormatPr defaultRowHeight="15" customHeight="1" x14ac:dyDescent="0.2"/>
  <cols>
    <col min="1" max="1" width="8.796875" style="11"/>
    <col min="2" max="2" width="16.3984375" style="11" customWidth="1"/>
    <col min="3" max="4" width="10.59765625" style="11" customWidth="1"/>
    <col min="5" max="5" width="7.296875" style="11" customWidth="1"/>
    <col min="6" max="6" width="10.59765625" style="11" customWidth="1"/>
    <col min="7" max="16384" width="8.796875" style="11"/>
  </cols>
  <sheetData>
    <row r="3" spans="1:6" ht="15" customHeight="1" x14ac:dyDescent="0.2">
      <c r="A3" s="10" t="s">
        <v>43</v>
      </c>
    </row>
    <row r="5" spans="1:6" ht="15" customHeight="1" x14ac:dyDescent="0.2">
      <c r="B5" s="56" t="s">
        <v>0</v>
      </c>
      <c r="C5" s="12" t="s">
        <v>1</v>
      </c>
      <c r="D5" s="58" t="s">
        <v>2</v>
      </c>
      <c r="E5" s="58"/>
      <c r="F5" s="13" t="s">
        <v>3</v>
      </c>
    </row>
    <row r="6" spans="1:6" ht="45" customHeight="1" x14ac:dyDescent="0.2">
      <c r="B6" s="57"/>
      <c r="C6" s="14" t="s">
        <v>4</v>
      </c>
      <c r="D6" s="14" t="s">
        <v>4</v>
      </c>
      <c r="E6" s="9" t="s">
        <v>5</v>
      </c>
      <c r="F6" s="14" t="s">
        <v>4</v>
      </c>
    </row>
    <row r="7" spans="1:6" ht="15" customHeight="1" x14ac:dyDescent="0.2">
      <c r="B7" s="15" t="s">
        <v>6</v>
      </c>
      <c r="C7" s="16"/>
      <c r="D7" s="16"/>
      <c r="E7" s="1"/>
      <c r="F7" s="17"/>
    </row>
    <row r="8" spans="1:6" ht="15" customHeight="1" x14ac:dyDescent="0.2">
      <c r="B8" s="18" t="s">
        <v>7</v>
      </c>
      <c r="C8" s="19">
        <v>121.16587703000002</v>
      </c>
      <c r="D8" s="19">
        <v>165.94612755</v>
      </c>
      <c r="E8" s="20">
        <v>2.9697664022921089</v>
      </c>
      <c r="F8" s="21">
        <v>287.11200458000002</v>
      </c>
    </row>
    <row r="9" spans="1:6" ht="15" customHeight="1" x14ac:dyDescent="0.2">
      <c r="B9" s="22" t="s">
        <v>8</v>
      </c>
      <c r="C9" s="23">
        <v>60.325410240000011</v>
      </c>
      <c r="D9" s="23">
        <v>44.218299829999999</v>
      </c>
      <c r="E9" s="24">
        <v>7.5171979507109397</v>
      </c>
      <c r="F9" s="25">
        <v>104.54371007</v>
      </c>
    </row>
    <row r="10" spans="1:6" ht="15" customHeight="1" x14ac:dyDescent="0.2">
      <c r="B10" s="22" t="s">
        <v>9</v>
      </c>
      <c r="C10" s="23">
        <v>7.9103021199999999</v>
      </c>
      <c r="D10" s="23">
        <v>31.086158820000001</v>
      </c>
      <c r="E10" s="24">
        <v>5.2836787188231931</v>
      </c>
      <c r="F10" s="25">
        <v>38.996460939999999</v>
      </c>
    </row>
    <row r="11" spans="1:6" ht="15" customHeight="1" x14ac:dyDescent="0.2">
      <c r="B11" s="22" t="s">
        <v>10</v>
      </c>
      <c r="C11" s="23">
        <v>22.418232360000005</v>
      </c>
      <c r="D11" s="23">
        <v>12.355287369999999</v>
      </c>
      <c r="E11" s="24">
        <v>13.180006994139781</v>
      </c>
      <c r="F11" s="25">
        <v>34.773519730000004</v>
      </c>
    </row>
    <row r="12" spans="1:6" ht="15" customHeight="1" x14ac:dyDescent="0.2">
      <c r="B12" s="22" t="s">
        <v>11</v>
      </c>
      <c r="C12" s="23">
        <v>4.4743398500000007</v>
      </c>
      <c r="D12" s="23">
        <v>21.77094628</v>
      </c>
      <c r="E12" s="24">
        <v>9.2072209035664301</v>
      </c>
      <c r="F12" s="25">
        <v>26.24528613</v>
      </c>
    </row>
    <row r="13" spans="1:6" ht="15" customHeight="1" x14ac:dyDescent="0.2">
      <c r="B13" s="22" t="s">
        <v>12</v>
      </c>
      <c r="C13" s="23">
        <v>8.8242121600000001</v>
      </c>
      <c r="D13" s="23">
        <v>21.940637649999999</v>
      </c>
      <c r="E13" s="24">
        <v>6.2753599630634778</v>
      </c>
      <c r="F13" s="25">
        <v>30.764849810000001</v>
      </c>
    </row>
    <row r="14" spans="1:6" ht="15" customHeight="1" x14ac:dyDescent="0.2">
      <c r="B14" s="22" t="s">
        <v>13</v>
      </c>
      <c r="C14" s="23">
        <v>6.3182133299999998</v>
      </c>
      <c r="D14" s="23">
        <v>14.566003179999999</v>
      </c>
      <c r="E14" s="24">
        <v>14.190216694562926</v>
      </c>
      <c r="F14" s="25">
        <v>20.884216509999998</v>
      </c>
    </row>
    <row r="15" spans="1:6" ht="15" customHeight="1" x14ac:dyDescent="0.2">
      <c r="B15" s="22" t="s">
        <v>14</v>
      </c>
      <c r="C15" s="23">
        <v>7.7886908899999989</v>
      </c>
      <c r="D15" s="23">
        <v>4.9921585799999999</v>
      </c>
      <c r="E15" s="24">
        <v>16.434877084177849</v>
      </c>
      <c r="F15" s="25">
        <v>12.78084947</v>
      </c>
    </row>
    <row r="16" spans="1:6" ht="15" customHeight="1" x14ac:dyDescent="0.2">
      <c r="B16" s="22" t="s">
        <v>15</v>
      </c>
      <c r="C16" s="23">
        <v>3.10647612</v>
      </c>
      <c r="D16" s="23">
        <v>14.86639059</v>
      </c>
      <c r="E16" s="24">
        <v>10.081468146881054</v>
      </c>
      <c r="F16" s="25">
        <v>17.972866709999998</v>
      </c>
    </row>
    <row r="17" spans="2:6" ht="15" customHeight="1" x14ac:dyDescent="0.2">
      <c r="B17" s="26" t="s">
        <v>16</v>
      </c>
      <c r="C17" s="27"/>
      <c r="D17" s="27"/>
      <c r="E17" s="28"/>
      <c r="F17" s="27"/>
    </row>
    <row r="18" spans="2:6" ht="15" customHeight="1" x14ac:dyDescent="0.2">
      <c r="B18" s="18" t="s">
        <v>7</v>
      </c>
      <c r="C18" s="19">
        <v>509.47984439999999</v>
      </c>
      <c r="D18" s="19">
        <v>695.65628183999991</v>
      </c>
      <c r="E18" s="20">
        <v>1.8761623654340527</v>
      </c>
      <c r="F18" s="21">
        <v>1205.1361262399998</v>
      </c>
    </row>
    <row r="19" spans="2:6" ht="15" customHeight="1" x14ac:dyDescent="0.2">
      <c r="B19" s="22" t="s">
        <v>8</v>
      </c>
      <c r="C19" s="23">
        <v>331.55702121000002</v>
      </c>
      <c r="D19" s="23">
        <v>466.69100736000001</v>
      </c>
      <c r="E19" s="24">
        <v>2.6739834110337601</v>
      </c>
      <c r="F19" s="25">
        <v>798.24802857000009</v>
      </c>
    </row>
    <row r="20" spans="2:6" ht="15" customHeight="1" x14ac:dyDescent="0.2">
      <c r="B20" s="22" t="s">
        <v>9</v>
      </c>
      <c r="C20" s="23">
        <v>35.095599899999996</v>
      </c>
      <c r="D20" s="23">
        <v>75.187866720000002</v>
      </c>
      <c r="E20" s="24">
        <v>6.2434048551001009</v>
      </c>
      <c r="F20" s="25">
        <v>110.28346662</v>
      </c>
    </row>
    <row r="21" spans="2:6" ht="15" customHeight="1" x14ac:dyDescent="0.2">
      <c r="B21" s="22" t="s">
        <v>10</v>
      </c>
      <c r="C21" s="23">
        <v>1.1738570700000002</v>
      </c>
      <c r="D21" s="23">
        <v>2.6753732800000001</v>
      </c>
      <c r="E21" s="24">
        <v>56.715697229784958</v>
      </c>
      <c r="F21" s="25">
        <v>3.84923035</v>
      </c>
    </row>
    <row r="22" spans="2:6" ht="15" customHeight="1" x14ac:dyDescent="0.2">
      <c r="B22" s="22" t="s">
        <v>11</v>
      </c>
      <c r="C22" s="23">
        <v>8.2847549699999998</v>
      </c>
      <c r="D22" s="23">
        <v>21.757176980000004</v>
      </c>
      <c r="E22" s="24">
        <v>15.292479360845199</v>
      </c>
      <c r="F22" s="25">
        <v>30.041931950000006</v>
      </c>
    </row>
    <row r="23" spans="2:6" ht="15" customHeight="1" x14ac:dyDescent="0.2">
      <c r="B23" s="22" t="s">
        <v>12</v>
      </c>
      <c r="C23" s="23">
        <v>30.854123980000001</v>
      </c>
      <c r="D23" s="23">
        <v>39.793395029999999</v>
      </c>
      <c r="E23" s="24">
        <v>8.2190862675556176</v>
      </c>
      <c r="F23" s="25">
        <v>70.647519009999996</v>
      </c>
    </row>
    <row r="24" spans="2:6" ht="15" customHeight="1" x14ac:dyDescent="0.2">
      <c r="B24" s="22" t="s">
        <v>13</v>
      </c>
      <c r="C24" s="23">
        <v>6.7609377300000002</v>
      </c>
      <c r="D24" s="23">
        <v>4.8937266199999998</v>
      </c>
      <c r="E24" s="24">
        <v>21.399965877056395</v>
      </c>
      <c r="F24" s="25">
        <v>11.654664350000001</v>
      </c>
    </row>
    <row r="25" spans="2:6" ht="15" customHeight="1" x14ac:dyDescent="0.2">
      <c r="B25" s="22" t="s">
        <v>14</v>
      </c>
      <c r="C25" s="23">
        <v>91.038018800000003</v>
      </c>
      <c r="D25" s="23">
        <v>78.888661999999997</v>
      </c>
      <c r="E25" s="24">
        <v>7.402981858775866</v>
      </c>
      <c r="F25" s="25">
        <v>169.92668079999999</v>
      </c>
    </row>
    <row r="26" spans="2:6" ht="15" customHeight="1" x14ac:dyDescent="0.2">
      <c r="B26" s="22" t="s">
        <v>15</v>
      </c>
      <c r="C26" s="23">
        <v>4.7155307100000003</v>
      </c>
      <c r="D26" s="23">
        <v>5.2141374499999991</v>
      </c>
      <c r="E26" s="24">
        <v>22.492005197496027</v>
      </c>
      <c r="F26" s="25">
        <v>9.9296681599999985</v>
      </c>
    </row>
    <row r="27" spans="2:6" ht="15" customHeight="1" x14ac:dyDescent="0.2">
      <c r="B27" s="29" t="s">
        <v>17</v>
      </c>
      <c r="C27" s="30"/>
      <c r="D27" s="30"/>
      <c r="E27" s="31"/>
      <c r="F27" s="30"/>
    </row>
    <row r="28" spans="2:6" ht="15" customHeight="1" x14ac:dyDescent="0.2">
      <c r="B28" s="18" t="s">
        <v>7</v>
      </c>
      <c r="C28" s="19">
        <v>96.316177999999994</v>
      </c>
      <c r="D28" s="19">
        <v>57.297299799999998</v>
      </c>
      <c r="E28" s="20">
        <v>7.16</v>
      </c>
      <c r="F28" s="21">
        <v>153.6134778</v>
      </c>
    </row>
    <row r="29" spans="2:6" ht="15" customHeight="1" x14ac:dyDescent="0.2">
      <c r="B29" s="22" t="s">
        <v>8</v>
      </c>
      <c r="C29" s="23">
        <v>59.158232700000006</v>
      </c>
      <c r="D29" s="23">
        <v>35.597917219999999</v>
      </c>
      <c r="E29" s="24">
        <v>11.61</v>
      </c>
      <c r="F29" s="25">
        <v>94.756149920000013</v>
      </c>
    </row>
    <row r="30" spans="2:6" ht="15" customHeight="1" x14ac:dyDescent="0.2">
      <c r="B30" s="22" t="s">
        <v>9</v>
      </c>
      <c r="C30" s="23">
        <v>2.1520488499999999</v>
      </c>
      <c r="D30" s="23">
        <v>2.0342985700000003</v>
      </c>
      <c r="E30" s="24">
        <v>56.8</v>
      </c>
      <c r="F30" s="25">
        <v>4.1863474200000006</v>
      </c>
    </row>
    <row r="31" spans="2:6" ht="15" customHeight="1" x14ac:dyDescent="0.2">
      <c r="B31" s="22" t="s">
        <v>10</v>
      </c>
      <c r="C31" s="23">
        <v>2.40447225</v>
      </c>
      <c r="D31" s="23">
        <v>0.74388559999999992</v>
      </c>
      <c r="E31" s="24">
        <v>40.67</v>
      </c>
      <c r="F31" s="25">
        <v>3.14835785</v>
      </c>
    </row>
    <row r="32" spans="2:6" ht="15" customHeight="1" x14ac:dyDescent="0.2">
      <c r="B32" s="22" t="s">
        <v>11</v>
      </c>
      <c r="C32" s="23">
        <v>4.54704043</v>
      </c>
      <c r="D32" s="23">
        <v>1.43932444</v>
      </c>
      <c r="E32" s="24">
        <v>40.159999999999997</v>
      </c>
      <c r="F32" s="25">
        <v>5.9863648700000001</v>
      </c>
    </row>
    <row r="33" spans="2:6" ht="15" customHeight="1" x14ac:dyDescent="0.2">
      <c r="B33" s="22" t="s">
        <v>12</v>
      </c>
      <c r="C33" s="23">
        <v>13.457744289999999</v>
      </c>
      <c r="D33" s="23">
        <v>8.9561431899999988</v>
      </c>
      <c r="E33" s="24">
        <v>18.5</v>
      </c>
      <c r="F33" s="25">
        <v>22.41388748</v>
      </c>
    </row>
    <row r="34" spans="2:6" ht="15" customHeight="1" x14ac:dyDescent="0.2">
      <c r="B34" s="22" t="s">
        <v>13</v>
      </c>
      <c r="C34" s="23">
        <v>6.4960990599999997</v>
      </c>
      <c r="D34" s="23">
        <v>3.9354701599999999</v>
      </c>
      <c r="E34" s="24">
        <v>26.1</v>
      </c>
      <c r="F34" s="25">
        <v>10.43156922</v>
      </c>
    </row>
    <row r="35" spans="2:6" ht="15" customHeight="1" x14ac:dyDescent="0.2">
      <c r="B35" s="22" t="s">
        <v>14</v>
      </c>
      <c r="C35" s="23">
        <v>4.8152004699999997</v>
      </c>
      <c r="D35" s="23">
        <v>1.98137147</v>
      </c>
      <c r="E35" s="24">
        <v>31.62</v>
      </c>
      <c r="F35" s="25">
        <v>6.7965719399999998</v>
      </c>
    </row>
    <row r="36" spans="2:6" ht="15" customHeight="1" x14ac:dyDescent="0.2">
      <c r="B36" s="22" t="s">
        <v>15</v>
      </c>
      <c r="C36" s="23">
        <v>3.28533995</v>
      </c>
      <c r="D36" s="23">
        <v>2.3849605199999999</v>
      </c>
      <c r="E36" s="24">
        <v>27.55</v>
      </c>
      <c r="F36" s="25">
        <v>5.6703004699999999</v>
      </c>
    </row>
    <row r="37" spans="2:6" ht="15" customHeight="1" x14ac:dyDescent="0.2">
      <c r="B37" s="32" t="s">
        <v>18</v>
      </c>
      <c r="C37" s="32"/>
      <c r="D37" s="32"/>
      <c r="E37" s="33"/>
      <c r="F37" s="32"/>
    </row>
    <row r="38" spans="2:6" ht="15" customHeight="1" x14ac:dyDescent="0.2">
      <c r="B38" s="18" t="s">
        <v>7</v>
      </c>
      <c r="C38" s="19">
        <v>726.9618994299999</v>
      </c>
      <c r="D38" s="19">
        <v>918.89970918999984</v>
      </c>
      <c r="E38" s="20">
        <v>1.6167445166111052</v>
      </c>
      <c r="F38" s="21">
        <v>1645.8616086199997</v>
      </c>
    </row>
    <row r="39" spans="2:6" ht="15" customHeight="1" x14ac:dyDescent="0.2">
      <c r="B39" s="22" t="s">
        <v>8</v>
      </c>
      <c r="C39" s="23">
        <v>451.04066415000005</v>
      </c>
      <c r="D39" s="23">
        <v>546.50722440999994</v>
      </c>
      <c r="E39" s="24">
        <v>1.6167445166111052</v>
      </c>
      <c r="F39" s="25">
        <v>997.54788856000005</v>
      </c>
    </row>
    <row r="40" spans="2:6" ht="15" customHeight="1" x14ac:dyDescent="0.2">
      <c r="B40" s="22" t="s">
        <v>9</v>
      </c>
      <c r="C40" s="23">
        <v>45.157950870000001</v>
      </c>
      <c r="D40" s="23">
        <v>108.30832410999999</v>
      </c>
      <c r="E40" s="24">
        <v>2.5358785827841674</v>
      </c>
      <c r="F40" s="25">
        <v>153.46627497999998</v>
      </c>
    </row>
    <row r="41" spans="2:6" ht="15" customHeight="1" x14ac:dyDescent="0.2">
      <c r="B41" s="22" t="s">
        <v>10</v>
      </c>
      <c r="C41" s="23">
        <v>25.996561680000003</v>
      </c>
      <c r="D41" s="23">
        <v>15.774546249999998</v>
      </c>
      <c r="E41" s="24">
        <v>4.9612552376069274</v>
      </c>
      <c r="F41" s="25">
        <v>41.771107929999999</v>
      </c>
    </row>
    <row r="42" spans="2:6" ht="15" customHeight="1" x14ac:dyDescent="0.2">
      <c r="B42" s="22" t="s">
        <v>11</v>
      </c>
      <c r="C42" s="23">
        <v>17.306135250000001</v>
      </c>
      <c r="D42" s="23">
        <v>44.967447700000001</v>
      </c>
      <c r="E42" s="24">
        <v>14.240849928592015</v>
      </c>
      <c r="F42" s="25">
        <v>62.273582950000005</v>
      </c>
    </row>
    <row r="43" spans="2:6" ht="15" customHeight="1" x14ac:dyDescent="0.2">
      <c r="B43" s="22" t="s">
        <v>12</v>
      </c>
      <c r="C43" s="23">
        <v>53.13608043</v>
      </c>
      <c r="D43" s="23">
        <v>70.690175870000004</v>
      </c>
      <c r="E43" s="24">
        <v>8.9606853530900317</v>
      </c>
      <c r="F43" s="25">
        <v>123.82625630000001</v>
      </c>
    </row>
    <row r="44" spans="2:6" ht="15" customHeight="1" x14ac:dyDescent="0.2">
      <c r="B44" s="22" t="s">
        <v>13</v>
      </c>
      <c r="C44" s="23">
        <v>19.57525012</v>
      </c>
      <c r="D44" s="23">
        <v>23.395199959999999</v>
      </c>
      <c r="E44" s="24">
        <v>5.6138844520491276</v>
      </c>
      <c r="F44" s="25">
        <v>42.970450079999999</v>
      </c>
    </row>
    <row r="45" spans="2:6" ht="15" customHeight="1" x14ac:dyDescent="0.2">
      <c r="B45" s="22" t="s">
        <v>14</v>
      </c>
      <c r="C45" s="23">
        <v>103.64191015999999</v>
      </c>
      <c r="D45" s="23">
        <v>85.86219204999999</v>
      </c>
      <c r="E45" s="24">
        <v>11.347436333315752</v>
      </c>
      <c r="F45" s="25">
        <v>189.50410220999999</v>
      </c>
    </row>
    <row r="46" spans="2:6" ht="15" customHeight="1" x14ac:dyDescent="0.2">
      <c r="B46" s="22" t="s">
        <v>15</v>
      </c>
      <c r="C46" s="23">
        <v>11.10734678</v>
      </c>
      <c r="D46" s="23">
        <v>22.465488559999997</v>
      </c>
      <c r="E46" s="24">
        <v>6.9516824286025862</v>
      </c>
      <c r="F46" s="25">
        <v>33.572835339999997</v>
      </c>
    </row>
  </sheetData>
  <mergeCells count="2">
    <mergeCell ref="B5:B6"/>
    <mergeCell ref="D5:E5"/>
  </mergeCells>
  <conditionalFormatting sqref="D8:F16">
    <cfRule type="expression" dxfId="17" priority="5">
      <formula>IF($E8&gt;25,1,0)</formula>
    </cfRule>
  </conditionalFormatting>
  <conditionalFormatting sqref="D18:F26">
    <cfRule type="expression" dxfId="16" priority="4">
      <formula>IF($E18&gt;25,1,0)</formula>
    </cfRule>
  </conditionalFormatting>
  <conditionalFormatting sqref="D28:F36">
    <cfRule type="expression" dxfId="15" priority="2">
      <formula>IF($E28&gt;25,1,0)</formula>
    </cfRule>
  </conditionalFormatting>
  <conditionalFormatting sqref="D38:F46">
    <cfRule type="expression" dxfId="14" priority="1">
      <formula>IF($E38&gt;25,1,0)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6"/>
  <sheetViews>
    <sheetView zoomScaleNormal="100" workbookViewId="0"/>
  </sheetViews>
  <sheetFormatPr defaultRowHeight="15" customHeight="1" x14ac:dyDescent="0.2"/>
  <cols>
    <col min="1" max="1" width="8.796875" style="11"/>
    <col min="2" max="2" width="16.3984375" style="11" customWidth="1"/>
    <col min="3" max="4" width="10.59765625" style="11" customWidth="1"/>
    <col min="5" max="5" width="7.296875" style="11" customWidth="1"/>
    <col min="6" max="6" width="10.59765625" style="11" customWidth="1"/>
    <col min="7" max="7" width="8.796875" style="11"/>
    <col min="8" max="8" width="16.3984375" style="11" customWidth="1"/>
    <col min="9" max="10" width="10.59765625" style="11" customWidth="1"/>
    <col min="11" max="11" width="7.296875" style="11" customWidth="1"/>
    <col min="12" max="12" width="10.59765625" style="11" customWidth="1"/>
    <col min="13" max="13" width="8.796875" style="11"/>
    <col min="14" max="14" width="16.3984375" style="11" customWidth="1"/>
    <col min="15" max="16" width="10.59765625" style="11" customWidth="1"/>
    <col min="17" max="17" width="7.296875" style="11" customWidth="1"/>
    <col min="18" max="18" width="10.59765625" style="11" customWidth="1"/>
    <col min="19" max="16384" width="8.796875" style="11"/>
  </cols>
  <sheetData>
    <row r="2" spans="1:18" ht="15" customHeight="1" x14ac:dyDescent="0.2">
      <c r="E2" s="34"/>
      <c r="K2" s="34"/>
    </row>
    <row r="3" spans="1:18" ht="15" customHeight="1" x14ac:dyDescent="0.2">
      <c r="A3" s="10" t="s">
        <v>44</v>
      </c>
      <c r="E3" s="34"/>
      <c r="K3" s="34"/>
    </row>
    <row r="4" spans="1:18" ht="15" customHeight="1" x14ac:dyDescent="0.2">
      <c r="E4" s="34"/>
      <c r="K4" s="34"/>
    </row>
    <row r="5" spans="1:18" ht="15" customHeight="1" x14ac:dyDescent="0.2">
      <c r="B5" s="59" t="s">
        <v>0</v>
      </c>
      <c r="C5" s="35" t="s">
        <v>1</v>
      </c>
      <c r="D5" s="58" t="s">
        <v>2</v>
      </c>
      <c r="E5" s="58"/>
      <c r="F5" s="36" t="s">
        <v>3</v>
      </c>
      <c r="H5" s="59" t="s">
        <v>0</v>
      </c>
      <c r="I5" s="35" t="s">
        <v>1</v>
      </c>
      <c r="J5" s="58" t="s">
        <v>2</v>
      </c>
      <c r="K5" s="58"/>
      <c r="L5" s="36" t="s">
        <v>3</v>
      </c>
      <c r="N5" s="59" t="s">
        <v>0</v>
      </c>
      <c r="O5" s="35" t="s">
        <v>1</v>
      </c>
      <c r="P5" s="58" t="s">
        <v>2</v>
      </c>
      <c r="Q5" s="58"/>
      <c r="R5" s="36" t="s">
        <v>3</v>
      </c>
    </row>
    <row r="6" spans="1:18" ht="45" customHeight="1" x14ac:dyDescent="0.2">
      <c r="B6" s="60"/>
      <c r="C6" s="14" t="s">
        <v>19</v>
      </c>
      <c r="D6" s="14" t="s">
        <v>19</v>
      </c>
      <c r="E6" s="7" t="s">
        <v>5</v>
      </c>
      <c r="F6" s="39" t="s">
        <v>19</v>
      </c>
      <c r="H6" s="60"/>
      <c r="I6" s="14" t="s">
        <v>19</v>
      </c>
      <c r="J6" s="14" t="s">
        <v>19</v>
      </c>
      <c r="K6" s="7" t="s">
        <v>5</v>
      </c>
      <c r="L6" s="39" t="s">
        <v>19</v>
      </c>
      <c r="N6" s="60"/>
      <c r="O6" s="14" t="s">
        <v>19</v>
      </c>
      <c r="P6" s="14" t="s">
        <v>19</v>
      </c>
      <c r="Q6" s="8" t="s">
        <v>5</v>
      </c>
      <c r="R6" s="39" t="s">
        <v>19</v>
      </c>
    </row>
    <row r="7" spans="1:18" ht="15" customHeight="1" x14ac:dyDescent="0.2">
      <c r="B7" s="48" t="s">
        <v>20</v>
      </c>
      <c r="C7" s="16"/>
      <c r="D7" s="16"/>
      <c r="E7" s="2"/>
      <c r="F7" s="16"/>
      <c r="H7" s="50" t="s">
        <v>21</v>
      </c>
      <c r="I7" s="51"/>
      <c r="J7" s="51"/>
      <c r="K7" s="52"/>
      <c r="L7" s="51"/>
      <c r="N7" s="29" t="s">
        <v>17</v>
      </c>
      <c r="O7" s="30"/>
      <c r="P7" s="30"/>
      <c r="Q7" s="31"/>
      <c r="R7" s="30"/>
    </row>
    <row r="8" spans="1:18" ht="15" customHeight="1" x14ac:dyDescent="0.2">
      <c r="B8" s="40" t="s">
        <v>7</v>
      </c>
      <c r="C8" s="19">
        <v>18691.881920000003</v>
      </c>
      <c r="D8" s="19">
        <v>22333.48243</v>
      </c>
      <c r="E8" s="37">
        <v>10.85</v>
      </c>
      <c r="F8" s="41">
        <v>41025.364350000003</v>
      </c>
      <c r="H8" s="40" t="s">
        <v>7</v>
      </c>
      <c r="I8" s="19">
        <v>93137.690199999997</v>
      </c>
      <c r="J8" s="19">
        <v>120087.14390000001</v>
      </c>
      <c r="K8" s="37">
        <v>4.72</v>
      </c>
      <c r="L8" s="41">
        <v>213224.83410000001</v>
      </c>
      <c r="N8" s="40" t="s">
        <v>7</v>
      </c>
      <c r="O8" s="19">
        <v>96316.178</v>
      </c>
      <c r="P8" s="19">
        <v>57297.299799999993</v>
      </c>
      <c r="Q8" s="37">
        <v>7.16</v>
      </c>
      <c r="R8" s="41">
        <v>153613.47779999999</v>
      </c>
    </row>
    <row r="9" spans="1:18" ht="15" customHeight="1" x14ac:dyDescent="0.2">
      <c r="B9" s="42" t="s">
        <v>8</v>
      </c>
      <c r="C9" s="23">
        <v>13816.391099999999</v>
      </c>
      <c r="D9" s="23">
        <v>12152.290509999999</v>
      </c>
      <c r="E9" s="38">
        <v>16.850000000000001</v>
      </c>
      <c r="F9" s="43">
        <v>25968.68161</v>
      </c>
      <c r="H9" s="42" t="s">
        <v>8</v>
      </c>
      <c r="I9" s="23">
        <v>25582.44356</v>
      </c>
      <c r="J9" s="23">
        <v>48204.183819999998</v>
      </c>
      <c r="K9" s="38">
        <v>8.7799999999999994</v>
      </c>
      <c r="L9" s="43">
        <v>73786.627379999991</v>
      </c>
      <c r="N9" s="42" t="s">
        <v>8</v>
      </c>
      <c r="O9" s="23">
        <v>59158.2327</v>
      </c>
      <c r="P9" s="23">
        <v>35597.917219999996</v>
      </c>
      <c r="Q9" s="38">
        <v>11.61</v>
      </c>
      <c r="R9" s="43">
        <v>94756.149919999996</v>
      </c>
    </row>
    <row r="10" spans="1:18" ht="15" customHeight="1" x14ac:dyDescent="0.2">
      <c r="B10" s="42" t="s">
        <v>9</v>
      </c>
      <c r="C10" s="23">
        <v>557.92872</v>
      </c>
      <c r="D10" s="23">
        <v>1581.33833</v>
      </c>
      <c r="E10" s="38">
        <v>20.87</v>
      </c>
      <c r="F10" s="43">
        <v>2139.2670499999999</v>
      </c>
      <c r="H10" s="42" t="s">
        <v>9</v>
      </c>
      <c r="I10" s="23">
        <v>16106.489029999999</v>
      </c>
      <c r="J10" s="23">
        <v>15266.39336</v>
      </c>
      <c r="K10" s="38">
        <v>16.72</v>
      </c>
      <c r="L10" s="43">
        <v>31372.882389999999</v>
      </c>
      <c r="N10" s="42" t="s">
        <v>9</v>
      </c>
      <c r="O10" s="23">
        <v>2152.0488500000001</v>
      </c>
      <c r="P10" s="23">
        <v>2034.2985700000002</v>
      </c>
      <c r="Q10" s="38">
        <v>56.8</v>
      </c>
      <c r="R10" s="43">
        <v>4186.3474200000001</v>
      </c>
    </row>
    <row r="11" spans="1:18" ht="15" customHeight="1" x14ac:dyDescent="0.2">
      <c r="B11" s="42" t="s">
        <v>10</v>
      </c>
      <c r="C11" s="23">
        <v>255.14287999999999</v>
      </c>
      <c r="D11" s="23">
        <v>150.23289000000003</v>
      </c>
      <c r="E11" s="38">
        <v>76.92</v>
      </c>
      <c r="F11" s="43">
        <v>405.37576999999999</v>
      </c>
      <c r="H11" s="42" t="s">
        <v>10</v>
      </c>
      <c r="I11" s="23">
        <v>27.99785</v>
      </c>
      <c r="J11" s="23">
        <v>207.96634</v>
      </c>
      <c r="K11" s="38">
        <v>107.71</v>
      </c>
      <c r="L11" s="43">
        <v>235.96419</v>
      </c>
      <c r="N11" s="42" t="s">
        <v>10</v>
      </c>
      <c r="O11" s="23">
        <v>2404.4722499999998</v>
      </c>
      <c r="P11" s="23">
        <v>743.88559999999995</v>
      </c>
      <c r="Q11" s="38">
        <v>40.67</v>
      </c>
      <c r="R11" s="43">
        <v>3148.3578499999999</v>
      </c>
    </row>
    <row r="12" spans="1:18" ht="15" customHeight="1" x14ac:dyDescent="0.2">
      <c r="B12" s="42" t="s">
        <v>11</v>
      </c>
      <c r="C12" s="23">
        <v>415.70909999999998</v>
      </c>
      <c r="D12" s="23">
        <v>2341.8039399999998</v>
      </c>
      <c r="E12" s="38">
        <v>28.16</v>
      </c>
      <c r="F12" s="43">
        <v>2757.5130399999998</v>
      </c>
      <c r="H12" s="42" t="s">
        <v>11</v>
      </c>
      <c r="I12" s="23">
        <v>918.91003000000001</v>
      </c>
      <c r="J12" s="23">
        <v>2519.52504</v>
      </c>
      <c r="K12" s="38">
        <v>61.01</v>
      </c>
      <c r="L12" s="43">
        <v>3438.43507</v>
      </c>
      <c r="N12" s="42" t="s">
        <v>11</v>
      </c>
      <c r="O12" s="23">
        <v>4547.04043</v>
      </c>
      <c r="P12" s="23">
        <v>1439.3244399999999</v>
      </c>
      <c r="Q12" s="38">
        <v>40.159999999999997</v>
      </c>
      <c r="R12" s="43">
        <v>5986.3648699999994</v>
      </c>
    </row>
    <row r="13" spans="1:18" ht="15" customHeight="1" x14ac:dyDescent="0.2">
      <c r="B13" s="42" t="s">
        <v>12</v>
      </c>
      <c r="C13" s="23">
        <v>1583.18914</v>
      </c>
      <c r="D13" s="23">
        <v>3774.14066</v>
      </c>
      <c r="E13" s="38">
        <v>20.46</v>
      </c>
      <c r="F13" s="43">
        <v>5357.3297999999995</v>
      </c>
      <c r="H13" s="42" t="s">
        <v>12</v>
      </c>
      <c r="I13" s="23">
        <v>4448.2003800000002</v>
      </c>
      <c r="J13" s="23">
        <v>4810.0717400000003</v>
      </c>
      <c r="K13" s="38">
        <v>28.66</v>
      </c>
      <c r="L13" s="43">
        <v>9258.2721200000015</v>
      </c>
      <c r="N13" s="42" t="s">
        <v>12</v>
      </c>
      <c r="O13" s="23">
        <v>13457.744289999999</v>
      </c>
      <c r="P13" s="23">
        <v>8956.1431899999989</v>
      </c>
      <c r="Q13" s="38">
        <v>18.5</v>
      </c>
      <c r="R13" s="43">
        <v>22413.887479999998</v>
      </c>
    </row>
    <row r="14" spans="1:18" ht="15" customHeight="1" x14ac:dyDescent="0.2">
      <c r="B14" s="42" t="s">
        <v>13</v>
      </c>
      <c r="C14" s="23">
        <v>301.34876000000003</v>
      </c>
      <c r="D14" s="23">
        <v>43.014230000000005</v>
      </c>
      <c r="E14" s="38">
        <v>54.89</v>
      </c>
      <c r="F14" s="43">
        <v>344.36299000000002</v>
      </c>
      <c r="H14" s="42" t="s">
        <v>13</v>
      </c>
      <c r="I14" s="23">
        <v>2837.0118600000001</v>
      </c>
      <c r="J14" s="23">
        <v>1058.4809</v>
      </c>
      <c r="K14" s="38">
        <v>41.16</v>
      </c>
      <c r="L14" s="43">
        <v>3895.4927600000001</v>
      </c>
      <c r="N14" s="42" t="s">
        <v>13</v>
      </c>
      <c r="O14" s="23">
        <v>6496.0990599999996</v>
      </c>
      <c r="P14" s="23">
        <v>3935.4701600000003</v>
      </c>
      <c r="Q14" s="38">
        <v>26.1</v>
      </c>
      <c r="R14" s="43">
        <v>10431.569219999999</v>
      </c>
    </row>
    <row r="15" spans="1:18" ht="15" customHeight="1" x14ac:dyDescent="0.2">
      <c r="B15" s="42" t="s">
        <v>14</v>
      </c>
      <c r="C15" s="23">
        <v>1478.20164</v>
      </c>
      <c r="D15" s="23">
        <v>1181.8938999999998</v>
      </c>
      <c r="E15" s="38">
        <v>43.98</v>
      </c>
      <c r="F15" s="43">
        <v>2660.0955399999998</v>
      </c>
      <c r="H15" s="42" t="s">
        <v>14</v>
      </c>
      <c r="I15" s="23">
        <v>42224.09676</v>
      </c>
      <c r="J15" s="23">
        <v>48031.815770000001</v>
      </c>
      <c r="K15" s="38">
        <v>8.94</v>
      </c>
      <c r="L15" s="43">
        <v>90255.912530000001</v>
      </c>
      <c r="N15" s="42" t="s">
        <v>14</v>
      </c>
      <c r="O15" s="23">
        <v>4815.2004699999998</v>
      </c>
      <c r="P15" s="23">
        <v>1981.37147</v>
      </c>
      <c r="Q15" s="38">
        <v>31.62</v>
      </c>
      <c r="R15" s="43">
        <v>6796.5719399999998</v>
      </c>
    </row>
    <row r="16" spans="1:18" ht="15" customHeight="1" x14ac:dyDescent="0.2">
      <c r="B16" s="42" t="s">
        <v>15</v>
      </c>
      <c r="C16" s="23">
        <v>283.97059000000002</v>
      </c>
      <c r="D16" s="23">
        <v>1028.7105300000001</v>
      </c>
      <c r="E16" s="38">
        <v>50.53</v>
      </c>
      <c r="F16" s="43">
        <v>1312.6811200000002</v>
      </c>
      <c r="H16" s="42" t="s">
        <v>15</v>
      </c>
      <c r="I16" s="23">
        <v>992.54072999999994</v>
      </c>
      <c r="J16" s="23">
        <v>0</v>
      </c>
      <c r="K16" s="38">
        <v>0</v>
      </c>
      <c r="L16" s="43">
        <v>992.54072999999994</v>
      </c>
      <c r="N16" s="44" t="s">
        <v>15</v>
      </c>
      <c r="O16" s="45">
        <v>3285.33995</v>
      </c>
      <c r="P16" s="45">
        <v>2384.9605200000001</v>
      </c>
      <c r="Q16" s="46">
        <v>27.55</v>
      </c>
      <c r="R16" s="47">
        <v>5670.3004700000001</v>
      </c>
    </row>
    <row r="17" spans="2:12" ht="15" customHeight="1" x14ac:dyDescent="0.2">
      <c r="B17" s="48" t="s">
        <v>22</v>
      </c>
      <c r="C17" s="16"/>
      <c r="D17" s="16"/>
      <c r="E17" s="2"/>
      <c r="F17" s="16"/>
      <c r="H17" s="50" t="s">
        <v>23</v>
      </c>
      <c r="I17" s="51"/>
      <c r="J17" s="51"/>
      <c r="K17" s="52"/>
      <c r="L17" s="51"/>
    </row>
    <row r="18" spans="2:12" ht="15" customHeight="1" x14ac:dyDescent="0.2">
      <c r="B18" s="40" t="s">
        <v>7</v>
      </c>
      <c r="C18" s="19">
        <v>48560.597249999999</v>
      </c>
      <c r="D18" s="19">
        <v>28986.04045</v>
      </c>
      <c r="E18" s="37">
        <v>10.49</v>
      </c>
      <c r="F18" s="41">
        <v>77546.637699999992</v>
      </c>
      <c r="H18" s="40" t="s">
        <v>7</v>
      </c>
      <c r="I18" s="19">
        <v>44637.64589</v>
      </c>
      <c r="J18" s="19">
        <v>95230.803120000011</v>
      </c>
      <c r="K18" s="37">
        <v>5.21</v>
      </c>
      <c r="L18" s="41">
        <v>139868.44901000001</v>
      </c>
    </row>
    <row r="19" spans="2:12" ht="15" customHeight="1" x14ac:dyDescent="0.2">
      <c r="B19" s="42" t="s">
        <v>8</v>
      </c>
      <c r="C19" s="23">
        <v>37981.764600000002</v>
      </c>
      <c r="D19" s="23">
        <v>13242.04155</v>
      </c>
      <c r="E19" s="38">
        <v>21.63</v>
      </c>
      <c r="F19" s="43">
        <v>51223.806150000004</v>
      </c>
      <c r="H19" s="42" t="s">
        <v>8</v>
      </c>
      <c r="I19" s="23">
        <v>18693.809289999997</v>
      </c>
      <c r="J19" s="23">
        <v>30450.02853</v>
      </c>
      <c r="K19" s="38">
        <v>13.26</v>
      </c>
      <c r="L19" s="43">
        <v>49143.837820000001</v>
      </c>
    </row>
    <row r="20" spans="2:12" ht="15" customHeight="1" x14ac:dyDescent="0.2">
      <c r="B20" s="42" t="s">
        <v>9</v>
      </c>
      <c r="C20" s="23">
        <v>1640.2417700000001</v>
      </c>
      <c r="D20" s="23">
        <v>7231.2058299999999</v>
      </c>
      <c r="E20" s="38">
        <v>23.16</v>
      </c>
      <c r="F20" s="43">
        <v>8871.4475999999995</v>
      </c>
      <c r="H20" s="42" t="s">
        <v>9</v>
      </c>
      <c r="I20" s="23">
        <v>9909.6999700000015</v>
      </c>
      <c r="J20" s="23">
        <v>42005.309249999998</v>
      </c>
      <c r="K20" s="38">
        <v>8.0500000000000007</v>
      </c>
      <c r="L20" s="43">
        <v>51915.00922</v>
      </c>
    </row>
    <row r="21" spans="2:12" ht="15" customHeight="1" x14ac:dyDescent="0.2">
      <c r="B21" s="42" t="s">
        <v>10</v>
      </c>
      <c r="C21" s="23">
        <v>148.31264999999999</v>
      </c>
      <c r="D21" s="23">
        <v>36.694129999999994</v>
      </c>
      <c r="E21" s="38">
        <v>75.52</v>
      </c>
      <c r="F21" s="43">
        <v>185.00677999999999</v>
      </c>
      <c r="H21" s="42" t="s">
        <v>10</v>
      </c>
      <c r="I21" s="23">
        <v>598.46938</v>
      </c>
      <c r="J21" s="23">
        <v>0</v>
      </c>
      <c r="K21" s="38">
        <v>0</v>
      </c>
      <c r="L21" s="43">
        <v>598.46938</v>
      </c>
    </row>
    <row r="22" spans="2:12" ht="15" customHeight="1" x14ac:dyDescent="0.2">
      <c r="B22" s="42" t="s">
        <v>11</v>
      </c>
      <c r="C22" s="23">
        <v>2193.4397100000001</v>
      </c>
      <c r="D22" s="23">
        <v>2156.2344700000003</v>
      </c>
      <c r="E22" s="38">
        <v>41.83</v>
      </c>
      <c r="F22" s="43">
        <v>4349.67418</v>
      </c>
      <c r="H22" s="42" t="s">
        <v>11</v>
      </c>
      <c r="I22" s="23">
        <v>798.19833999999992</v>
      </c>
      <c r="J22" s="23">
        <v>3594.4872099999998</v>
      </c>
      <c r="K22" s="38">
        <v>38.67</v>
      </c>
      <c r="L22" s="43">
        <v>4392.6855500000001</v>
      </c>
    </row>
    <row r="23" spans="2:12" ht="15" customHeight="1" x14ac:dyDescent="0.2">
      <c r="B23" s="42" t="s">
        <v>12</v>
      </c>
      <c r="C23" s="23">
        <v>1237.53793</v>
      </c>
      <c r="D23" s="23">
        <v>2919.0575899999999</v>
      </c>
      <c r="E23" s="38">
        <v>21.95</v>
      </c>
      <c r="F23" s="43">
        <v>4156.5955199999999</v>
      </c>
      <c r="H23" s="42" t="s">
        <v>12</v>
      </c>
      <c r="I23" s="23">
        <v>3234.6324199999999</v>
      </c>
      <c r="J23" s="23">
        <v>6871.6638000000003</v>
      </c>
      <c r="K23" s="38">
        <v>18.48</v>
      </c>
      <c r="L23" s="43">
        <v>10106.29622</v>
      </c>
    </row>
    <row r="24" spans="2:12" ht="15" customHeight="1" x14ac:dyDescent="0.2">
      <c r="B24" s="42" t="s">
        <v>13</v>
      </c>
      <c r="C24" s="23">
        <v>415.40184999999997</v>
      </c>
      <c r="D24" s="23">
        <v>908.87279000000001</v>
      </c>
      <c r="E24" s="38">
        <v>86.89</v>
      </c>
      <c r="F24" s="43">
        <v>1324.2746400000001</v>
      </c>
      <c r="H24" s="42" t="s">
        <v>13</v>
      </c>
      <c r="I24" s="23">
        <v>1131.9687300000001</v>
      </c>
      <c r="J24" s="23">
        <v>2267.9536000000003</v>
      </c>
      <c r="K24" s="38">
        <v>37.9</v>
      </c>
      <c r="L24" s="43">
        <v>3399.9223300000003</v>
      </c>
    </row>
    <row r="25" spans="2:12" ht="15" customHeight="1" x14ac:dyDescent="0.2">
      <c r="B25" s="42" t="s">
        <v>14</v>
      </c>
      <c r="C25" s="23">
        <v>4471.84764</v>
      </c>
      <c r="D25" s="23">
        <v>1537.22217</v>
      </c>
      <c r="E25" s="38">
        <v>43.87</v>
      </c>
      <c r="F25" s="43">
        <v>6009.06981</v>
      </c>
      <c r="H25" s="42" t="s">
        <v>14</v>
      </c>
      <c r="I25" s="23">
        <v>9608.7705399999995</v>
      </c>
      <c r="J25" s="23">
        <v>8537.3188900000005</v>
      </c>
      <c r="K25" s="38">
        <v>26.24</v>
      </c>
      <c r="L25" s="43">
        <v>18146.08943</v>
      </c>
    </row>
    <row r="26" spans="2:12" ht="15" customHeight="1" x14ac:dyDescent="0.2">
      <c r="B26" s="42" t="s">
        <v>15</v>
      </c>
      <c r="C26" s="23">
        <v>472.05110999999999</v>
      </c>
      <c r="D26" s="23">
        <v>954.71190999999999</v>
      </c>
      <c r="E26" s="38">
        <v>71.58</v>
      </c>
      <c r="F26" s="43">
        <v>1426.7630199999999</v>
      </c>
      <c r="H26" s="42" t="s">
        <v>15</v>
      </c>
      <c r="I26" s="23">
        <v>662.09719999999993</v>
      </c>
      <c r="J26" s="23">
        <v>1255.96066</v>
      </c>
      <c r="K26" s="38">
        <v>42.35</v>
      </c>
      <c r="L26" s="43">
        <v>1918.0578599999999</v>
      </c>
    </row>
    <row r="27" spans="2:12" ht="15" customHeight="1" x14ac:dyDescent="0.2">
      <c r="B27" s="48" t="s">
        <v>24</v>
      </c>
      <c r="C27" s="16"/>
      <c r="D27" s="16"/>
      <c r="E27" s="2"/>
      <c r="F27" s="16"/>
      <c r="H27" s="50" t="s">
        <v>25</v>
      </c>
      <c r="I27" s="51"/>
      <c r="J27" s="51"/>
      <c r="K27" s="52"/>
      <c r="L27" s="51"/>
    </row>
    <row r="28" spans="2:12" ht="15" customHeight="1" x14ac:dyDescent="0.2">
      <c r="B28" s="40" t="s">
        <v>7</v>
      </c>
      <c r="C28" s="19">
        <v>9547.35851</v>
      </c>
      <c r="D28" s="19">
        <v>21215.551589999999</v>
      </c>
      <c r="E28" s="37">
        <v>7.41</v>
      </c>
      <c r="F28" s="41">
        <v>30762.910100000001</v>
      </c>
      <c r="H28" s="40" t="s">
        <v>7</v>
      </c>
      <c r="I28" s="19">
        <v>33275.299010000002</v>
      </c>
      <c r="J28" s="19">
        <v>57082.339740000003</v>
      </c>
      <c r="K28" s="37">
        <v>5.04</v>
      </c>
      <c r="L28" s="41">
        <v>90357.638750000013</v>
      </c>
    </row>
    <row r="29" spans="2:12" ht="15" customHeight="1" x14ac:dyDescent="0.2">
      <c r="B29" s="42" t="s">
        <v>8</v>
      </c>
      <c r="C29" s="23">
        <v>3591.3664100000001</v>
      </c>
      <c r="D29" s="23">
        <v>7488.6549599999998</v>
      </c>
      <c r="E29" s="38">
        <v>16.48</v>
      </c>
      <c r="F29" s="43">
        <v>11080.02137</v>
      </c>
      <c r="H29" s="42" t="s">
        <v>8</v>
      </c>
      <c r="I29" s="23">
        <v>16208.89702</v>
      </c>
      <c r="J29" s="23">
        <v>33580.944710000003</v>
      </c>
      <c r="K29" s="38">
        <v>8.6999999999999993</v>
      </c>
      <c r="L29" s="43">
        <v>49789.84173</v>
      </c>
    </row>
    <row r="30" spans="2:12" ht="15" customHeight="1" x14ac:dyDescent="0.2">
      <c r="B30" s="42" t="s">
        <v>9</v>
      </c>
      <c r="C30" s="23">
        <v>1231.46947</v>
      </c>
      <c r="D30" s="23">
        <v>3555.2740800000001</v>
      </c>
      <c r="E30" s="38">
        <v>15.1</v>
      </c>
      <c r="F30" s="43">
        <v>4786.7435500000001</v>
      </c>
      <c r="H30" s="42" t="s">
        <v>9</v>
      </c>
      <c r="I30" s="23">
        <v>5004.3071200000004</v>
      </c>
      <c r="J30" s="23">
        <v>10313.553669999999</v>
      </c>
      <c r="K30" s="38">
        <v>14.95</v>
      </c>
      <c r="L30" s="43">
        <v>15317.860789999999</v>
      </c>
    </row>
    <row r="31" spans="2:12" ht="15" customHeight="1" x14ac:dyDescent="0.2">
      <c r="B31" s="42" t="s">
        <v>10</v>
      </c>
      <c r="C31" s="23">
        <v>279.77105</v>
      </c>
      <c r="D31" s="23">
        <v>1357.4964299999999</v>
      </c>
      <c r="E31" s="38">
        <v>31.85</v>
      </c>
      <c r="F31" s="43">
        <v>1637.26748</v>
      </c>
      <c r="H31" s="42" t="s">
        <v>10</v>
      </c>
      <c r="I31" s="23">
        <v>353.79722999999996</v>
      </c>
      <c r="J31" s="23">
        <v>0</v>
      </c>
      <c r="K31" s="38">
        <v>0</v>
      </c>
      <c r="L31" s="43">
        <v>353.79722999999996</v>
      </c>
    </row>
    <row r="32" spans="2:12" ht="15" customHeight="1" x14ac:dyDescent="0.2">
      <c r="B32" s="42" t="s">
        <v>11</v>
      </c>
      <c r="C32" s="23">
        <v>154.12221</v>
      </c>
      <c r="D32" s="23">
        <v>1572.12067</v>
      </c>
      <c r="E32" s="38">
        <v>24.67</v>
      </c>
      <c r="F32" s="43">
        <v>1726.24288</v>
      </c>
      <c r="H32" s="42" t="s">
        <v>11</v>
      </c>
      <c r="I32" s="23">
        <v>712.88340000000005</v>
      </c>
      <c r="J32" s="23">
        <v>3587.8203900000003</v>
      </c>
      <c r="K32" s="38">
        <v>29.27</v>
      </c>
      <c r="L32" s="43">
        <v>4300.7037900000005</v>
      </c>
    </row>
    <row r="33" spans="2:12" ht="15" customHeight="1" x14ac:dyDescent="0.2">
      <c r="B33" s="42" t="s">
        <v>12</v>
      </c>
      <c r="C33" s="23">
        <v>2221.1132599999996</v>
      </c>
      <c r="D33" s="23">
        <v>3962.6226699999997</v>
      </c>
      <c r="E33" s="38">
        <v>12.16</v>
      </c>
      <c r="F33" s="43">
        <v>6183.7359299999989</v>
      </c>
      <c r="H33" s="42" t="s">
        <v>12</v>
      </c>
      <c r="I33" s="23">
        <v>2160.0524700000001</v>
      </c>
      <c r="J33" s="23">
        <v>7391.9492199999995</v>
      </c>
      <c r="K33" s="38">
        <v>17.23</v>
      </c>
      <c r="L33" s="43">
        <v>9552.0016899999991</v>
      </c>
    </row>
    <row r="34" spans="2:12" ht="15" customHeight="1" x14ac:dyDescent="0.2">
      <c r="B34" s="42" t="s">
        <v>13</v>
      </c>
      <c r="C34" s="23">
        <v>648.01002000000005</v>
      </c>
      <c r="D34" s="23">
        <v>729.50043999999991</v>
      </c>
      <c r="E34" s="38">
        <v>24.64</v>
      </c>
      <c r="F34" s="43">
        <v>1377.51046</v>
      </c>
      <c r="H34" s="42" t="s">
        <v>13</v>
      </c>
      <c r="I34" s="23">
        <v>547.23428000000001</v>
      </c>
      <c r="J34" s="23">
        <v>571.57336999999995</v>
      </c>
      <c r="K34" s="38">
        <v>39.869999999999997</v>
      </c>
      <c r="L34" s="43">
        <v>1118.80765</v>
      </c>
    </row>
    <row r="35" spans="2:12" ht="15" customHeight="1" x14ac:dyDescent="0.2">
      <c r="B35" s="42" t="s">
        <v>14</v>
      </c>
      <c r="C35" s="23">
        <v>1087.4561999999999</v>
      </c>
      <c r="D35" s="23">
        <v>1981.74225</v>
      </c>
      <c r="E35" s="38">
        <v>30.83</v>
      </c>
      <c r="F35" s="43">
        <v>3069.1984499999999</v>
      </c>
      <c r="H35" s="42" t="s">
        <v>14</v>
      </c>
      <c r="I35" s="23">
        <v>7928.8445599999995</v>
      </c>
      <c r="J35" s="23">
        <v>1278.0955900000001</v>
      </c>
      <c r="K35" s="38">
        <v>41.57</v>
      </c>
      <c r="L35" s="43">
        <v>9206.9401500000004</v>
      </c>
    </row>
    <row r="36" spans="2:12" ht="15" customHeight="1" x14ac:dyDescent="0.2">
      <c r="B36" s="42" t="s">
        <v>15</v>
      </c>
      <c r="C36" s="23">
        <v>334.04988000000003</v>
      </c>
      <c r="D36" s="23">
        <v>568.14008999999999</v>
      </c>
      <c r="E36" s="38">
        <v>36.01</v>
      </c>
      <c r="F36" s="43">
        <v>902.18997000000002</v>
      </c>
      <c r="H36" s="42" t="s">
        <v>15</v>
      </c>
      <c r="I36" s="23">
        <v>359.28292999999996</v>
      </c>
      <c r="J36" s="23">
        <v>307.18864000000002</v>
      </c>
      <c r="K36" s="38">
        <v>45.91</v>
      </c>
      <c r="L36" s="43">
        <v>666.47156999999993</v>
      </c>
    </row>
    <row r="37" spans="2:12" ht="15" customHeight="1" x14ac:dyDescent="0.2">
      <c r="B37" s="48" t="s">
        <v>26</v>
      </c>
      <c r="C37" s="16"/>
      <c r="D37" s="16"/>
      <c r="E37" s="2"/>
      <c r="F37" s="16"/>
      <c r="H37" s="50" t="s">
        <v>27</v>
      </c>
      <c r="I37" s="51"/>
      <c r="J37" s="51"/>
      <c r="K37" s="52"/>
      <c r="L37" s="51"/>
    </row>
    <row r="38" spans="2:12" ht="15" customHeight="1" x14ac:dyDescent="0.2">
      <c r="B38" s="40" t="s">
        <v>7</v>
      </c>
      <c r="C38" s="19">
        <v>4767.7512900000002</v>
      </c>
      <c r="D38" s="19">
        <v>7004.5144500000006</v>
      </c>
      <c r="E38" s="37">
        <v>14.65</v>
      </c>
      <c r="F38" s="41">
        <v>11772.265740000001</v>
      </c>
      <c r="H38" s="40" t="s">
        <v>7</v>
      </c>
      <c r="I38" s="19">
        <v>155609.32663</v>
      </c>
      <c r="J38" s="19">
        <v>238160.88244999998</v>
      </c>
      <c r="K38" s="37">
        <v>3.53</v>
      </c>
      <c r="L38" s="41">
        <v>393770.20907999994</v>
      </c>
    </row>
    <row r="39" spans="2:12" ht="15" customHeight="1" x14ac:dyDescent="0.2">
      <c r="B39" s="42" t="s">
        <v>8</v>
      </c>
      <c r="C39" s="23">
        <v>177.83193</v>
      </c>
      <c r="D39" s="23">
        <v>7.3667100000000003</v>
      </c>
      <c r="E39" s="38">
        <v>110.32</v>
      </c>
      <c r="F39" s="43">
        <v>185.19864000000001</v>
      </c>
      <c r="H39" s="42" t="s">
        <v>8</v>
      </c>
      <c r="I39" s="23">
        <v>129003.07351</v>
      </c>
      <c r="J39" s="23">
        <v>200500.81580000001</v>
      </c>
      <c r="K39" s="38">
        <v>4.3099999999999996</v>
      </c>
      <c r="L39" s="43">
        <v>329503.88931</v>
      </c>
    </row>
    <row r="40" spans="2:12" ht="15" customHeight="1" x14ac:dyDescent="0.2">
      <c r="B40" s="42" t="s">
        <v>9</v>
      </c>
      <c r="C40" s="23">
        <v>807.66475000000003</v>
      </c>
      <c r="D40" s="23">
        <v>3436.1035299999999</v>
      </c>
      <c r="E40" s="38">
        <v>18.61</v>
      </c>
      <c r="F40" s="43">
        <v>4243.7682800000002</v>
      </c>
      <c r="H40" s="42" t="s">
        <v>9</v>
      </c>
      <c r="I40" s="23">
        <v>1397.91032</v>
      </c>
      <c r="J40" s="23">
        <v>5514.1490599999997</v>
      </c>
      <c r="K40" s="38">
        <v>21.14</v>
      </c>
      <c r="L40" s="43">
        <v>6912.0593799999997</v>
      </c>
    </row>
    <row r="41" spans="2:12" ht="15" customHeight="1" x14ac:dyDescent="0.2">
      <c r="B41" s="42" t="s">
        <v>10</v>
      </c>
      <c r="C41" s="23">
        <v>2422.098</v>
      </c>
      <c r="D41" s="23">
        <v>1608.3606299999999</v>
      </c>
      <c r="E41" s="38">
        <v>43.26</v>
      </c>
      <c r="F41" s="43">
        <v>4030.4586300000001</v>
      </c>
      <c r="H41" s="42" t="s">
        <v>10</v>
      </c>
      <c r="I41" s="23">
        <v>100.6486</v>
      </c>
      <c r="J41" s="23">
        <v>401.73313000000002</v>
      </c>
      <c r="K41" s="38">
        <v>63.31</v>
      </c>
      <c r="L41" s="43">
        <v>502.38173</v>
      </c>
    </row>
    <row r="42" spans="2:12" ht="15" customHeight="1" x14ac:dyDescent="0.2">
      <c r="B42" s="42" t="s">
        <v>11</v>
      </c>
      <c r="C42" s="23">
        <v>359.9171</v>
      </c>
      <c r="D42" s="23">
        <v>1026.4558299999999</v>
      </c>
      <c r="E42" s="38">
        <v>31.64</v>
      </c>
      <c r="F42" s="43">
        <v>1386.37293</v>
      </c>
      <c r="H42" s="42" t="s">
        <v>11</v>
      </c>
      <c r="I42" s="23">
        <v>2880.4067999999997</v>
      </c>
      <c r="J42" s="23">
        <v>10063.53131</v>
      </c>
      <c r="K42" s="38">
        <v>20.64</v>
      </c>
      <c r="L42" s="43">
        <v>12943.938109999999</v>
      </c>
    </row>
    <row r="43" spans="2:12" ht="15" customHeight="1" x14ac:dyDescent="0.2">
      <c r="B43" s="42" t="s">
        <v>12</v>
      </c>
      <c r="C43" s="23">
        <v>257.11187999999999</v>
      </c>
      <c r="D43" s="23">
        <v>599.10443999999995</v>
      </c>
      <c r="E43" s="38">
        <v>27.19</v>
      </c>
      <c r="F43" s="43">
        <v>856.21632</v>
      </c>
      <c r="H43" s="42" t="s">
        <v>12</v>
      </c>
      <c r="I43" s="23">
        <v>10631.251550000001</v>
      </c>
      <c r="J43" s="23">
        <v>13797.24245</v>
      </c>
      <c r="K43" s="38">
        <v>13.44</v>
      </c>
      <c r="L43" s="43">
        <v>24428.493999999999</v>
      </c>
    </row>
    <row r="44" spans="2:12" ht="15" customHeight="1" x14ac:dyDescent="0.2">
      <c r="B44" s="42" t="s">
        <v>13</v>
      </c>
      <c r="C44" s="23">
        <v>53.983830000000005</v>
      </c>
      <c r="D44" s="23">
        <v>100.52981</v>
      </c>
      <c r="E44" s="38">
        <v>79.849999999999994</v>
      </c>
      <c r="F44" s="43">
        <v>154.51364000000001</v>
      </c>
      <c r="H44" s="42" t="s">
        <v>13</v>
      </c>
      <c r="I44" s="23">
        <v>939.46271000000002</v>
      </c>
      <c r="J44" s="23">
        <v>850.13429000000008</v>
      </c>
      <c r="K44" s="38">
        <v>37.42</v>
      </c>
      <c r="L44" s="43">
        <v>1789.5970000000002</v>
      </c>
    </row>
    <row r="45" spans="2:12" ht="15" customHeight="1" x14ac:dyDescent="0.2">
      <c r="B45" s="42" t="s">
        <v>14</v>
      </c>
      <c r="C45" s="23">
        <v>476.73552000000001</v>
      </c>
      <c r="D45" s="23">
        <v>0</v>
      </c>
      <c r="E45" s="38">
        <v>0</v>
      </c>
      <c r="F45" s="43">
        <v>476.73552000000001</v>
      </c>
      <c r="H45" s="42" t="s">
        <v>14</v>
      </c>
      <c r="I45" s="23">
        <v>9674.4175500000001</v>
      </c>
      <c r="J45" s="23">
        <v>6126.6123699999998</v>
      </c>
      <c r="K45" s="38">
        <v>28.83</v>
      </c>
      <c r="L45" s="43">
        <v>15801.029920000001</v>
      </c>
    </row>
    <row r="46" spans="2:12" ht="15" customHeight="1" x14ac:dyDescent="0.2">
      <c r="B46" s="42" t="s">
        <v>15</v>
      </c>
      <c r="C46" s="23">
        <v>212.40827999999999</v>
      </c>
      <c r="D46" s="23">
        <v>226.59350000000001</v>
      </c>
      <c r="E46" s="38">
        <v>60.93</v>
      </c>
      <c r="F46" s="43">
        <v>439.00178</v>
      </c>
      <c r="H46" s="42" t="s">
        <v>15</v>
      </c>
      <c r="I46" s="23">
        <v>982.15558999999996</v>
      </c>
      <c r="J46" s="23">
        <v>832.54597000000001</v>
      </c>
      <c r="K46" s="38">
        <v>35.47</v>
      </c>
      <c r="L46" s="43">
        <v>1814.70156</v>
      </c>
    </row>
    <row r="47" spans="2:12" ht="15" customHeight="1" x14ac:dyDescent="0.2">
      <c r="B47" s="48" t="s">
        <v>28</v>
      </c>
      <c r="C47" s="16"/>
      <c r="D47" s="16"/>
      <c r="E47" s="2"/>
      <c r="F47" s="16"/>
      <c r="H47" s="50" t="s">
        <v>29</v>
      </c>
      <c r="I47" s="51"/>
      <c r="J47" s="51"/>
      <c r="K47" s="52"/>
      <c r="L47" s="51"/>
    </row>
    <row r="48" spans="2:12" ht="15" customHeight="1" x14ac:dyDescent="0.2">
      <c r="B48" s="40" t="s">
        <v>7</v>
      </c>
      <c r="C48" s="19">
        <v>13739.888130000001</v>
      </c>
      <c r="D48" s="19">
        <v>11140.46357</v>
      </c>
      <c r="E48" s="37">
        <v>11.4</v>
      </c>
      <c r="F48" s="41">
        <v>24880.351699999999</v>
      </c>
      <c r="H48" s="40" t="s">
        <v>7</v>
      </c>
      <c r="I48" s="19">
        <v>182819.88266999999</v>
      </c>
      <c r="J48" s="19">
        <v>185095.11262999999</v>
      </c>
      <c r="K48" s="37">
        <v>3.18</v>
      </c>
      <c r="L48" s="41">
        <v>367914.99529999995</v>
      </c>
    </row>
    <row r="49" spans="2:12" ht="15" customHeight="1" x14ac:dyDescent="0.2">
      <c r="B49" s="42" t="s">
        <v>8</v>
      </c>
      <c r="C49" s="23">
        <v>0.55484</v>
      </c>
      <c r="D49" s="23">
        <v>704.46761000000004</v>
      </c>
      <c r="E49" s="38">
        <v>81.8</v>
      </c>
      <c r="F49" s="43">
        <v>705.02245000000005</v>
      </c>
      <c r="H49" s="42" t="s">
        <v>8</v>
      </c>
      <c r="I49" s="23">
        <v>142068.79783000002</v>
      </c>
      <c r="J49" s="23">
        <v>153955.03450000001</v>
      </c>
      <c r="K49" s="38">
        <v>4.0199999999999996</v>
      </c>
      <c r="L49" s="43">
        <v>296023.83233</v>
      </c>
    </row>
    <row r="50" spans="2:12" ht="15" customHeight="1" x14ac:dyDescent="0.2">
      <c r="B50" s="42" t="s">
        <v>9</v>
      </c>
      <c r="C50" s="23">
        <v>1047.0425500000001</v>
      </c>
      <c r="D50" s="23">
        <v>3652.6116000000002</v>
      </c>
      <c r="E50" s="38">
        <v>16.489999999999998</v>
      </c>
      <c r="F50" s="43">
        <v>4699.6541500000003</v>
      </c>
      <c r="H50" s="42" t="s">
        <v>9</v>
      </c>
      <c r="I50" s="23">
        <v>2677.19346</v>
      </c>
      <c r="J50" s="23">
        <v>2088.4613799999997</v>
      </c>
      <c r="K50" s="38">
        <v>28.35</v>
      </c>
      <c r="L50" s="43">
        <v>4765.6548399999992</v>
      </c>
    </row>
    <row r="51" spans="2:12" ht="15" customHeight="1" x14ac:dyDescent="0.2">
      <c r="B51" s="42" t="s">
        <v>10</v>
      </c>
      <c r="C51" s="23">
        <v>12258.121779999999</v>
      </c>
      <c r="D51" s="23">
        <v>3515.2527700000001</v>
      </c>
      <c r="E51" s="38">
        <v>29.07</v>
      </c>
      <c r="F51" s="43">
        <v>15773.37455</v>
      </c>
      <c r="H51" s="42" t="s">
        <v>10</v>
      </c>
      <c r="I51" s="23">
        <v>92.944009999999992</v>
      </c>
      <c r="J51" s="23">
        <v>2065.6738100000002</v>
      </c>
      <c r="K51" s="38">
        <v>71.599999999999994</v>
      </c>
      <c r="L51" s="43">
        <v>2158.6178200000004</v>
      </c>
    </row>
    <row r="52" spans="2:12" ht="15" customHeight="1" x14ac:dyDescent="0.2">
      <c r="B52" s="42" t="s">
        <v>11</v>
      </c>
      <c r="C52" s="23">
        <v>46.909730000000003</v>
      </c>
      <c r="D52" s="23">
        <v>1106.0991999999999</v>
      </c>
      <c r="E52" s="38">
        <v>31.64</v>
      </c>
      <c r="F52" s="43">
        <v>1153.00893</v>
      </c>
      <c r="H52" s="42" t="s">
        <v>11</v>
      </c>
      <c r="I52" s="23">
        <v>2974.3564000000001</v>
      </c>
      <c r="J52" s="23">
        <v>1991.81303</v>
      </c>
      <c r="K52" s="38">
        <v>58.51</v>
      </c>
      <c r="L52" s="43">
        <v>4966.1694299999999</v>
      </c>
    </row>
    <row r="53" spans="2:12" ht="15" customHeight="1" x14ac:dyDescent="0.2">
      <c r="B53" s="42" t="s">
        <v>12</v>
      </c>
      <c r="C53" s="23">
        <v>130.69442000000001</v>
      </c>
      <c r="D53" s="23">
        <v>991.99193000000002</v>
      </c>
      <c r="E53" s="38">
        <v>26.84</v>
      </c>
      <c r="F53" s="43">
        <v>1122.6863499999999</v>
      </c>
      <c r="H53" s="42" t="s">
        <v>12</v>
      </c>
      <c r="I53" s="23">
        <v>10379.987160000001</v>
      </c>
      <c r="J53" s="23">
        <v>6922.4678199999998</v>
      </c>
      <c r="K53" s="38">
        <v>21.05</v>
      </c>
      <c r="L53" s="43">
        <v>17302.454980000002</v>
      </c>
    </row>
    <row r="54" spans="2:12" ht="15" customHeight="1" x14ac:dyDescent="0.2">
      <c r="B54" s="42" t="s">
        <v>13</v>
      </c>
      <c r="C54" s="23">
        <v>82.525059999999996</v>
      </c>
      <c r="D54" s="23">
        <v>289.96221000000003</v>
      </c>
      <c r="E54" s="38">
        <v>33.630000000000003</v>
      </c>
      <c r="F54" s="43">
        <v>372.48727000000002</v>
      </c>
      <c r="H54" s="42" t="s">
        <v>13</v>
      </c>
      <c r="I54" s="23">
        <v>1305.2601499999998</v>
      </c>
      <c r="J54" s="23">
        <v>145.58445999999998</v>
      </c>
      <c r="K54" s="38">
        <v>84.04</v>
      </c>
      <c r="L54" s="43">
        <v>1450.8446099999999</v>
      </c>
    </row>
    <row r="55" spans="2:12" ht="15" customHeight="1" x14ac:dyDescent="0.2">
      <c r="B55" s="42" t="s">
        <v>14</v>
      </c>
      <c r="C55" s="23">
        <v>17.73874</v>
      </c>
      <c r="D55" s="23">
        <v>0</v>
      </c>
      <c r="E55" s="38">
        <v>0</v>
      </c>
      <c r="F55" s="43">
        <v>17.73874</v>
      </c>
      <c r="H55" s="42" t="s">
        <v>14</v>
      </c>
      <c r="I55" s="23">
        <v>21601.88939</v>
      </c>
      <c r="J55" s="23">
        <v>14914.819380000001</v>
      </c>
      <c r="K55" s="38">
        <v>18.05</v>
      </c>
      <c r="L55" s="43">
        <v>36516.708769999997</v>
      </c>
    </row>
    <row r="56" spans="2:12" ht="15" customHeight="1" x14ac:dyDescent="0.2">
      <c r="B56" s="42" t="s">
        <v>15</v>
      </c>
      <c r="C56" s="23">
        <v>156.30103</v>
      </c>
      <c r="D56" s="23">
        <v>880.07825000000003</v>
      </c>
      <c r="E56" s="38">
        <v>32.74</v>
      </c>
      <c r="F56" s="43">
        <v>1036.3792800000001</v>
      </c>
      <c r="H56" s="44" t="s">
        <v>15</v>
      </c>
      <c r="I56" s="45">
        <v>1719.45426</v>
      </c>
      <c r="J56" s="45">
        <v>2818.44218</v>
      </c>
      <c r="K56" s="46">
        <v>35.22</v>
      </c>
      <c r="L56" s="47">
        <v>4537.8964400000004</v>
      </c>
    </row>
    <row r="57" spans="2:12" ht="15" customHeight="1" x14ac:dyDescent="0.2">
      <c r="B57" s="48" t="s">
        <v>30</v>
      </c>
      <c r="C57" s="16"/>
      <c r="D57" s="16"/>
      <c r="E57" s="2"/>
      <c r="F57" s="16"/>
      <c r="K57" s="34"/>
    </row>
    <row r="58" spans="2:12" ht="15" customHeight="1" x14ac:dyDescent="0.2">
      <c r="B58" s="40" t="s">
        <v>7</v>
      </c>
      <c r="C58" s="19">
        <v>8456.2566700000007</v>
      </c>
      <c r="D58" s="19">
        <v>28304.668170000001</v>
      </c>
      <c r="E58" s="20">
        <v>6.42</v>
      </c>
      <c r="F58" s="41">
        <v>36760.92484</v>
      </c>
      <c r="K58" s="34"/>
    </row>
    <row r="59" spans="2:12" ht="15" customHeight="1" x14ac:dyDescent="0.2">
      <c r="B59" s="42" t="s">
        <v>8</v>
      </c>
      <c r="C59" s="23">
        <v>57.575099999999999</v>
      </c>
      <c r="D59" s="23">
        <v>645.93826000000001</v>
      </c>
      <c r="E59" s="38">
        <v>42.3</v>
      </c>
      <c r="F59" s="43">
        <v>703.51336000000003</v>
      </c>
      <c r="K59" s="34"/>
    </row>
    <row r="60" spans="2:12" ht="15" customHeight="1" x14ac:dyDescent="0.2">
      <c r="B60" s="42" t="s">
        <v>9</v>
      </c>
      <c r="C60" s="23">
        <v>1436.64141</v>
      </c>
      <c r="D60" s="23">
        <v>7111.22325</v>
      </c>
      <c r="E60" s="38">
        <v>14.11</v>
      </c>
      <c r="F60" s="43">
        <v>8547.8646599999993</v>
      </c>
      <c r="K60" s="34"/>
    </row>
    <row r="61" spans="2:12" ht="15" customHeight="1" x14ac:dyDescent="0.2">
      <c r="B61" s="42" t="s">
        <v>10</v>
      </c>
      <c r="C61" s="23">
        <v>3862.0018599999999</v>
      </c>
      <c r="D61" s="23">
        <v>3458.18444</v>
      </c>
      <c r="E61" s="38">
        <v>22.93</v>
      </c>
      <c r="F61" s="43">
        <v>7320.1862999999994</v>
      </c>
      <c r="K61" s="34"/>
    </row>
    <row r="62" spans="2:12" ht="15" customHeight="1" x14ac:dyDescent="0.2">
      <c r="B62" s="42" t="s">
        <v>11</v>
      </c>
      <c r="C62" s="23">
        <v>520.59188000000006</v>
      </c>
      <c r="D62" s="23">
        <v>5565.6554699999997</v>
      </c>
      <c r="E62" s="38">
        <v>21.31</v>
      </c>
      <c r="F62" s="43">
        <v>6086.2473499999996</v>
      </c>
      <c r="K62" s="34"/>
    </row>
    <row r="63" spans="2:12" ht="15" customHeight="1" x14ac:dyDescent="0.2">
      <c r="B63" s="42" t="s">
        <v>12</v>
      </c>
      <c r="C63" s="23">
        <v>566.28552999999999</v>
      </c>
      <c r="D63" s="23">
        <v>3792.0740599999999</v>
      </c>
      <c r="E63" s="38">
        <v>17.989999999999998</v>
      </c>
      <c r="F63" s="43">
        <v>4358.35959</v>
      </c>
      <c r="K63" s="34"/>
    </row>
    <row r="64" spans="2:12" ht="15" customHeight="1" x14ac:dyDescent="0.2">
      <c r="B64" s="42" t="s">
        <v>13</v>
      </c>
      <c r="C64" s="23">
        <v>1254.9058300000002</v>
      </c>
      <c r="D64" s="23">
        <v>2356.7056299999999</v>
      </c>
      <c r="E64" s="38">
        <v>27.39</v>
      </c>
      <c r="F64" s="43">
        <v>3611.6114600000001</v>
      </c>
      <c r="K64" s="34"/>
    </row>
    <row r="65" spans="2:11" ht="15" customHeight="1" x14ac:dyDescent="0.2">
      <c r="B65" s="42" t="s">
        <v>14</v>
      </c>
      <c r="C65" s="23">
        <v>20.25564</v>
      </c>
      <c r="D65" s="23">
        <v>57.934910000000002</v>
      </c>
      <c r="E65" s="38">
        <v>106.93</v>
      </c>
      <c r="F65" s="43">
        <v>78.190550000000002</v>
      </c>
      <c r="K65" s="34"/>
    </row>
    <row r="66" spans="2:11" ht="15" customHeight="1" x14ac:dyDescent="0.2">
      <c r="B66" s="42" t="s">
        <v>15</v>
      </c>
      <c r="C66" s="23">
        <v>737.99943000000007</v>
      </c>
      <c r="D66" s="23">
        <v>5288.1091399999996</v>
      </c>
      <c r="E66" s="38">
        <v>14.94</v>
      </c>
      <c r="F66" s="43">
        <v>6026.1085699999994</v>
      </c>
      <c r="K66" s="34"/>
    </row>
    <row r="67" spans="2:11" ht="15" customHeight="1" x14ac:dyDescent="0.2">
      <c r="B67" s="48" t="s">
        <v>31</v>
      </c>
      <c r="C67" s="16"/>
      <c r="D67" s="16"/>
      <c r="E67" s="2"/>
      <c r="F67" s="16"/>
      <c r="K67" s="34"/>
    </row>
    <row r="68" spans="2:11" ht="15" customHeight="1" x14ac:dyDescent="0.2">
      <c r="B68" s="40" t="s">
        <v>7</v>
      </c>
      <c r="C68" s="19">
        <v>12654.785250000001</v>
      </c>
      <c r="D68" s="19">
        <v>35927.349450000002</v>
      </c>
      <c r="E68" s="37">
        <v>8.0399999999999991</v>
      </c>
      <c r="F68" s="41">
        <v>48582.134700000002</v>
      </c>
      <c r="K68" s="34"/>
    </row>
    <row r="69" spans="2:11" ht="15" customHeight="1" x14ac:dyDescent="0.2">
      <c r="B69" s="42" t="s">
        <v>8</v>
      </c>
      <c r="C69" s="23">
        <v>4330.0454900000004</v>
      </c>
      <c r="D69" s="23">
        <v>9588.5082500000008</v>
      </c>
      <c r="E69" s="38">
        <v>22.76</v>
      </c>
      <c r="F69" s="43">
        <v>13918.553740000001</v>
      </c>
      <c r="K69" s="34"/>
    </row>
    <row r="70" spans="2:11" ht="15" customHeight="1" x14ac:dyDescent="0.2">
      <c r="B70" s="42" t="s">
        <v>9</v>
      </c>
      <c r="C70" s="23">
        <v>757.94690000000003</v>
      </c>
      <c r="D70" s="23">
        <v>2463.5756299999998</v>
      </c>
      <c r="E70" s="38">
        <v>19.07</v>
      </c>
      <c r="F70" s="43">
        <v>3221.5225299999997</v>
      </c>
      <c r="K70" s="34"/>
    </row>
    <row r="71" spans="2:11" ht="15" customHeight="1" x14ac:dyDescent="0.2">
      <c r="B71" s="42" t="s">
        <v>10</v>
      </c>
      <c r="C71" s="23">
        <v>2194.8364200000001</v>
      </c>
      <c r="D71" s="23">
        <v>1227.6560500000001</v>
      </c>
      <c r="E71" s="38">
        <v>32.020000000000003</v>
      </c>
      <c r="F71" s="43">
        <v>3422.4924700000001</v>
      </c>
      <c r="K71" s="34"/>
    </row>
    <row r="72" spans="2:11" ht="15" customHeight="1" x14ac:dyDescent="0.2">
      <c r="B72" s="42" t="s">
        <v>11</v>
      </c>
      <c r="C72" s="23">
        <v>655.89063999999996</v>
      </c>
      <c r="D72" s="23">
        <v>4191.6613799999996</v>
      </c>
      <c r="E72" s="38">
        <v>18.13</v>
      </c>
      <c r="F72" s="43">
        <v>4847.5520199999992</v>
      </c>
      <c r="K72" s="34"/>
    </row>
    <row r="73" spans="2:11" ht="15" customHeight="1" x14ac:dyDescent="0.2">
      <c r="B73" s="42" t="s">
        <v>12</v>
      </c>
      <c r="C73" s="23">
        <v>1608.1918700000001</v>
      </c>
      <c r="D73" s="23">
        <v>4658.1028399999996</v>
      </c>
      <c r="E73" s="38">
        <v>13.98</v>
      </c>
      <c r="F73" s="43">
        <v>6266.2947100000001</v>
      </c>
      <c r="K73" s="34"/>
    </row>
    <row r="74" spans="2:11" ht="15" customHeight="1" x14ac:dyDescent="0.2">
      <c r="B74" s="42" t="s">
        <v>13</v>
      </c>
      <c r="C74" s="23">
        <v>2211.2922400000002</v>
      </c>
      <c r="D74" s="23">
        <v>9326.13393</v>
      </c>
      <c r="E74" s="38">
        <v>20.71</v>
      </c>
      <c r="F74" s="43">
        <v>11537.426170000001</v>
      </c>
      <c r="K74" s="34"/>
    </row>
    <row r="75" spans="2:11" ht="15" customHeight="1" x14ac:dyDescent="0.2">
      <c r="B75" s="42" t="s">
        <v>14</v>
      </c>
      <c r="C75" s="23">
        <v>171.70489000000001</v>
      </c>
      <c r="D75" s="23">
        <v>29.146060000000002</v>
      </c>
      <c r="E75" s="38">
        <v>105.18</v>
      </c>
      <c r="F75" s="43">
        <v>200.85095000000001</v>
      </c>
      <c r="K75" s="34"/>
    </row>
    <row r="76" spans="2:11" ht="15" customHeight="1" x14ac:dyDescent="0.2">
      <c r="B76" s="42" t="s">
        <v>15</v>
      </c>
      <c r="C76" s="23">
        <v>724.8768</v>
      </c>
      <c r="D76" s="23">
        <v>4401.2205199999999</v>
      </c>
      <c r="E76" s="38">
        <v>22.5</v>
      </c>
      <c r="F76" s="43">
        <v>5126.0973199999999</v>
      </c>
      <c r="K76" s="34"/>
    </row>
    <row r="77" spans="2:11" ht="15" customHeight="1" x14ac:dyDescent="0.2">
      <c r="B77" s="49" t="s">
        <v>32</v>
      </c>
      <c r="C77" s="16"/>
      <c r="D77" s="16"/>
      <c r="E77" s="2"/>
      <c r="F77" s="16"/>
      <c r="K77" s="34"/>
    </row>
    <row r="78" spans="2:11" ht="15" customHeight="1" x14ac:dyDescent="0.2">
      <c r="B78" s="40" t="s">
        <v>7</v>
      </c>
      <c r="C78" s="19">
        <v>4747.3580099999999</v>
      </c>
      <c r="D78" s="19">
        <v>11034.057439999999</v>
      </c>
      <c r="E78" s="37">
        <v>11.83</v>
      </c>
      <c r="F78" s="41">
        <v>15781.415449999999</v>
      </c>
      <c r="K78" s="34"/>
    </row>
    <row r="79" spans="2:11" ht="15" customHeight="1" x14ac:dyDescent="0.2">
      <c r="B79" s="42" t="s">
        <v>8</v>
      </c>
      <c r="C79" s="23">
        <v>369.88077000000004</v>
      </c>
      <c r="D79" s="23">
        <v>389.03197999999998</v>
      </c>
      <c r="E79" s="38">
        <v>103.91</v>
      </c>
      <c r="F79" s="43">
        <v>758.91274999999996</v>
      </c>
      <c r="K79" s="34"/>
    </row>
    <row r="80" spans="2:11" ht="15" customHeight="1" x14ac:dyDescent="0.2">
      <c r="B80" s="42" t="s">
        <v>9</v>
      </c>
      <c r="C80" s="23">
        <v>431.36654999999996</v>
      </c>
      <c r="D80" s="23">
        <v>2054.8265700000002</v>
      </c>
      <c r="E80" s="38">
        <v>26.72</v>
      </c>
      <c r="F80" s="43">
        <v>2486.1931199999999</v>
      </c>
      <c r="K80" s="34"/>
    </row>
    <row r="81" spans="2:11" ht="15" customHeight="1" x14ac:dyDescent="0.2">
      <c r="B81" s="42" t="s">
        <v>10</v>
      </c>
      <c r="C81" s="23">
        <v>997.94772</v>
      </c>
      <c r="D81" s="23">
        <v>1001.41003</v>
      </c>
      <c r="E81" s="38">
        <v>37.340000000000003</v>
      </c>
      <c r="F81" s="43">
        <v>1999.3577500000001</v>
      </c>
      <c r="K81" s="34"/>
    </row>
    <row r="82" spans="2:11" ht="15" customHeight="1" x14ac:dyDescent="0.2">
      <c r="B82" s="42" t="s">
        <v>11</v>
      </c>
      <c r="C82" s="23">
        <v>127.75948</v>
      </c>
      <c r="D82" s="23">
        <v>3810.9153199999996</v>
      </c>
      <c r="E82" s="38">
        <v>28.99</v>
      </c>
      <c r="F82" s="43">
        <v>3938.6747999999998</v>
      </c>
      <c r="K82" s="34"/>
    </row>
    <row r="83" spans="2:11" ht="15" customHeight="1" x14ac:dyDescent="0.2">
      <c r="B83" s="42" t="s">
        <v>12</v>
      </c>
      <c r="C83" s="23">
        <v>1220.0881299999999</v>
      </c>
      <c r="D83" s="23">
        <v>1243.5434599999999</v>
      </c>
      <c r="E83" s="38">
        <v>22.8</v>
      </c>
      <c r="F83" s="43">
        <v>2463.63159</v>
      </c>
      <c r="K83" s="34"/>
    </row>
    <row r="84" spans="2:11" ht="15" customHeight="1" x14ac:dyDescent="0.2">
      <c r="B84" s="42" t="s">
        <v>13</v>
      </c>
      <c r="C84" s="23">
        <v>1350.7457400000001</v>
      </c>
      <c r="D84" s="23">
        <v>811.28413999999998</v>
      </c>
      <c r="E84" s="38">
        <v>34.049999999999997</v>
      </c>
      <c r="F84" s="43">
        <v>2162.02988</v>
      </c>
      <c r="K84" s="34"/>
    </row>
    <row r="85" spans="2:11" ht="15" customHeight="1" x14ac:dyDescent="0.2">
      <c r="B85" s="42" t="s">
        <v>14</v>
      </c>
      <c r="C85" s="23">
        <v>64.750619999999998</v>
      </c>
      <c r="D85" s="23">
        <v>204.21929</v>
      </c>
      <c r="E85" s="38">
        <v>77.260000000000005</v>
      </c>
      <c r="F85" s="43">
        <v>268.96991000000003</v>
      </c>
      <c r="K85" s="34"/>
    </row>
    <row r="86" spans="2:11" ht="15" customHeight="1" x14ac:dyDescent="0.2">
      <c r="B86" s="44" t="s">
        <v>15</v>
      </c>
      <c r="C86" s="45">
        <v>184.81899999999999</v>
      </c>
      <c r="D86" s="45">
        <v>1518.82665</v>
      </c>
      <c r="E86" s="46">
        <v>31.39</v>
      </c>
      <c r="F86" s="47">
        <v>1703.6456499999999</v>
      </c>
      <c r="K86" s="34"/>
    </row>
  </sheetData>
  <mergeCells count="6">
    <mergeCell ref="P5:Q5"/>
    <mergeCell ref="B5:B6"/>
    <mergeCell ref="D5:E5"/>
    <mergeCell ref="H5:H6"/>
    <mergeCell ref="J5:K5"/>
    <mergeCell ref="N5:N6"/>
  </mergeCells>
  <conditionalFormatting sqref="D8:F16">
    <cfRule type="expression" dxfId="13" priority="14">
      <formula>IF($E8&gt;25,1,0)</formula>
    </cfRule>
  </conditionalFormatting>
  <conditionalFormatting sqref="D18:F26">
    <cfRule type="expression" dxfId="12" priority="13">
      <formula>IF($E18&gt;25,1,0)</formula>
    </cfRule>
  </conditionalFormatting>
  <conditionalFormatting sqref="D28:F36">
    <cfRule type="expression" dxfId="11" priority="12">
      <formula>IF($E28&gt;25,1,0)</formula>
    </cfRule>
  </conditionalFormatting>
  <conditionalFormatting sqref="D38:F46">
    <cfRule type="expression" dxfId="10" priority="11">
      <formula>IF($E38&gt;25,1,0)</formula>
    </cfRule>
  </conditionalFormatting>
  <conditionalFormatting sqref="D48:F56">
    <cfRule type="expression" dxfId="9" priority="10">
      <formula>IF($E48&gt;25,1,0)</formula>
    </cfRule>
  </conditionalFormatting>
  <conditionalFormatting sqref="D58:F66">
    <cfRule type="expression" dxfId="8" priority="9">
      <formula>IF($E58&gt;25,1,0)</formula>
    </cfRule>
  </conditionalFormatting>
  <conditionalFormatting sqref="D68:F76">
    <cfRule type="expression" dxfId="7" priority="8">
      <formula>IF($E68&gt;25,1,0)</formula>
    </cfRule>
  </conditionalFormatting>
  <conditionalFormatting sqref="D78:F86">
    <cfRule type="expression" dxfId="6" priority="7">
      <formula>IF($E78&gt;25,1,0)</formula>
    </cfRule>
  </conditionalFormatting>
  <conditionalFormatting sqref="J8:L16">
    <cfRule type="expression" dxfId="5" priority="6">
      <formula>IF($K8&gt;25,1,0)</formula>
    </cfRule>
  </conditionalFormatting>
  <conditionalFormatting sqref="J18:L26">
    <cfRule type="expression" dxfId="4" priority="5">
      <formula>IF($K18&gt;25,1,0)</formula>
    </cfRule>
  </conditionalFormatting>
  <conditionalFormatting sqref="J28:L36">
    <cfRule type="expression" dxfId="3" priority="4">
      <formula>IF($K28&gt;25,1,0)</formula>
    </cfRule>
  </conditionalFormatting>
  <conditionalFormatting sqref="J38:L46">
    <cfRule type="expression" dxfId="2" priority="3">
      <formula>IF($K38&gt;25,1,0)</formula>
    </cfRule>
  </conditionalFormatting>
  <conditionalFormatting sqref="J48:L56">
    <cfRule type="expression" dxfId="1" priority="2">
      <formula>IF($K48&gt;25,1,0)</formula>
    </cfRule>
  </conditionalFormatting>
  <conditionalFormatting sqref="P8:R16">
    <cfRule type="expression" dxfId="0" priority="1">
      <formula>IF($Q8&gt;25,1,0)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Table 1</vt:lpstr>
      <vt:lpstr>Table 2</vt:lpstr>
    </vt:vector>
  </TitlesOfParts>
  <Company>Forestry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Justin</dc:creator>
  <cp:keywords>Conifer, trees, woodland GB, NFI</cp:keywords>
  <cp:lastModifiedBy>Halsall, Lesley</cp:lastModifiedBy>
  <dcterms:created xsi:type="dcterms:W3CDTF">2019-01-18T15:02:58Z</dcterms:created>
  <dcterms:modified xsi:type="dcterms:W3CDTF">2019-02-08T17:39:11Z</dcterms:modified>
</cp:coreProperties>
</file>