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ons\Provisonal Woodland Statistics\2021 release\Final\"/>
    </mc:Choice>
  </mc:AlternateContent>
  <xr:revisionPtr revIDLastSave="0" documentId="13_ncr:1_{28A95858-DF92-433B-8C3D-AE1E458E9614}" xr6:coauthVersionLast="45" xr6:coauthVersionMax="45" xr10:uidLastSave="{00000000-0000-0000-0000-000000000000}"/>
  <bookViews>
    <workbookView xWindow="20370" yWindow="-4635" windowWidth="29040" windowHeight="16440" tabRatio="765" xr2:uid="{00000000-000D-0000-FFFF-FFFF00000000}"/>
  </bookViews>
  <sheets>
    <sheet name="Cover" sheetId="53" r:id="rId1"/>
    <sheet name="Table 1" sheetId="23" r:id="rId2"/>
    <sheet name="Data for figure 1" sheetId="45" r:id="rId3"/>
    <sheet name="Table 2" sheetId="27" r:id="rId4"/>
    <sheet name="Data for figure 2" sheetId="62" r:id="rId5"/>
    <sheet name="Table 3" sheetId="63" r:id="rId6"/>
    <sheet name="Data for figure 3" sheetId="64" r:id="rId7"/>
    <sheet name="Table 4" sheetId="65" r:id="rId8"/>
    <sheet name="Data for figure 4" sheetId="66" r:id="rId9"/>
    <sheet name="Table 5" sheetId="67" r:id="rId10"/>
    <sheet name="Data for figure 5" sheetId="69" r:id="rId11"/>
    <sheet name="Table A1" sheetId="73" r:id="rId12"/>
    <sheet name="Table A2" sheetId="75" r:id="rId13"/>
    <sheet name="Table A3" sheetId="76" r:id="rId14"/>
  </sheets>
  <definedNames>
    <definedName name="_xlnm.Print_Area" localSheetId="0">Cover!$A$1:$A$38</definedName>
    <definedName name="_xlnm.Print_Area" localSheetId="2">'Data for figure 1'!$A$1:$F$41</definedName>
    <definedName name="_xlnm.Print_Area" localSheetId="4">'Data for figure 2'!$A$1:$F$36</definedName>
    <definedName name="_xlnm.Print_Area" localSheetId="6">'Data for figure 3'!$A$1:$F$69</definedName>
    <definedName name="_xlnm.Print_Area" localSheetId="8">'Data for figure 4'!$A$1:$F$66</definedName>
    <definedName name="_xlnm.Print_Area" localSheetId="10">'Data for figure 5'!$A$1:$E$29</definedName>
    <definedName name="_xlnm.Print_Area" localSheetId="3">'Table 2'!$A$1:$F$28</definedName>
    <definedName name="_xlnm.Print_Area" localSheetId="5">'Table 3'!$A$1:$F$33</definedName>
    <definedName name="_xlnm.Print_Area" localSheetId="7">'Table 4'!$A$1:$F$29</definedName>
    <definedName name="_xlnm.Print_Area" localSheetId="9">'Table 5'!$A$1:$F$38</definedName>
    <definedName name="_xlnm.Print_Area" localSheetId="11">'Table A1'!$A$1:$Q$49</definedName>
    <definedName name="_xlnm.Print_Area" localSheetId="12">'Table A2'!$A$1:$G$37</definedName>
    <definedName name="_xlnm.Print_Area" localSheetId="13">'Table A3'!$A$1:$F$37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53" l="1"/>
  <c r="A23" i="53" l="1"/>
  <c r="A22" i="53"/>
  <c r="A1" i="76"/>
  <c r="A1" i="75"/>
  <c r="A1" i="23" l="1"/>
  <c r="A50" i="73" l="1"/>
  <c r="A21" i="53"/>
  <c r="A12" i="53" l="1"/>
  <c r="A1" i="73"/>
  <c r="A20" i="53" l="1"/>
  <c r="A19" i="53"/>
  <c r="A17" i="53"/>
  <c r="A16" i="53"/>
  <c r="A15" i="53"/>
  <c r="A14" i="53"/>
  <c r="A13" i="53"/>
  <c r="A29" i="69"/>
  <c r="A38" i="67"/>
  <c r="A66" i="66"/>
  <c r="A29" i="65"/>
  <c r="A69" i="64"/>
  <c r="A33" i="63"/>
  <c r="A36" i="62"/>
  <c r="A11" i="53"/>
  <c r="A1" i="62" l="1"/>
  <c r="A1" i="69"/>
  <c r="A1" i="66"/>
  <c r="A1" i="64"/>
  <c r="A1" i="63"/>
  <c r="A1" i="65"/>
  <c r="A1" i="67"/>
  <c r="A1" i="45" l="1"/>
  <c r="A39" i="45"/>
  <c r="A26" i="27" l="1"/>
  <c r="A1" i="27"/>
</calcChain>
</file>

<file path=xl/sharedStrings.xml><?xml version="1.0" encoding="utf-8"?>
<sst xmlns="http://schemas.openxmlformats.org/spreadsheetml/2006/main" count="486" uniqueCount="230">
  <si>
    <t>Year</t>
  </si>
  <si>
    <t>Note:</t>
  </si>
  <si>
    <t>Total</t>
  </si>
  <si>
    <t>Wales</t>
  </si>
  <si>
    <t>Scotland</t>
  </si>
  <si>
    <t>Northern Ireland</t>
  </si>
  <si>
    <t>This spreadsheet contains a copy of the tables that are presented in:</t>
  </si>
  <si>
    <t>List of Tables</t>
  </si>
  <si>
    <t>Next update:</t>
  </si>
  <si>
    <t>231 Corstorphine Road, Edinburgh, EH12 7AT</t>
  </si>
  <si>
    <t>Enquiries:      Robert Stagg  0300 067 5238</t>
  </si>
  <si>
    <t>www.forestresearch.gov.uk/statistics</t>
  </si>
  <si>
    <t>statistics@forestresearch.gov.uk</t>
  </si>
  <si>
    <t xml:space="preserve">Statistician:   Sheila Ward  0300 067 5236 </t>
  </si>
  <si>
    <t>England</t>
  </si>
  <si>
    <t>UK</t>
  </si>
  <si>
    <t>Conifers</t>
  </si>
  <si>
    <t>Broadleaves</t>
  </si>
  <si>
    <t>Total Woodland</t>
  </si>
  <si>
    <t>thousands of hectares</t>
  </si>
  <si>
    <t>% of woodland area</t>
  </si>
  <si>
    <t>5.    Figures for Northern Ireland are obtained from the Northern Ireland Woodland Register.</t>
  </si>
  <si>
    <t>6.    Broadleaves include coppice and coppice with standards.</t>
  </si>
  <si>
    <t>Dec 2001</t>
  </si>
  <si>
    <t>Sep 2002</t>
  </si>
  <si>
    <t>Mar 2004</t>
  </si>
  <si>
    <t>Mar 2005</t>
  </si>
  <si>
    <t>Mar 2006</t>
  </si>
  <si>
    <t>Mar 2007</t>
  </si>
  <si>
    <t>Mar 2008</t>
  </si>
  <si>
    <t>Mar 2009</t>
  </si>
  <si>
    <t>Mar 2010</t>
  </si>
  <si>
    <t>Mar 2011</t>
  </si>
  <si>
    <t>Mar 2012</t>
  </si>
  <si>
    <t>Mar 2013</t>
  </si>
  <si>
    <t>Mar 2014</t>
  </si>
  <si>
    <t>Mar 2015</t>
  </si>
  <si>
    <t>Mar 2016</t>
  </si>
  <si>
    <t>Mar 2017</t>
  </si>
  <si>
    <t>Mar 2018</t>
  </si>
  <si>
    <t>Mar 2019</t>
  </si>
  <si>
    <t>New planting by forest type</t>
  </si>
  <si>
    <t>All new planting</t>
  </si>
  <si>
    <t>New planting by ownership</t>
  </si>
  <si>
    <t>Restocking by forest type</t>
  </si>
  <si>
    <t>All restocking</t>
  </si>
  <si>
    <t>Restocking by ownership</t>
  </si>
  <si>
    <t>Awaiting validation</t>
  </si>
  <si>
    <t>Validated only</t>
  </si>
  <si>
    <t>Verified</t>
  </si>
  <si>
    <t>Total validated</t>
  </si>
  <si>
    <t>All projects</t>
  </si>
  <si>
    <t>Area of woodland (hectares)</t>
  </si>
  <si>
    <t>Date</t>
  </si>
  <si>
    <t>4.    The planting season lies both sides of 31 March, and the weather can cause planting to be advanced or delayed.</t>
  </si>
  <si>
    <t>5.    Includes woodland formed by natural colonisation (where known).</t>
  </si>
  <si>
    <t>6.    Figures are provisional.</t>
  </si>
  <si>
    <t>5.    Includes woodland restocked by natural regeneration.</t>
  </si>
  <si>
    <t>6.    Restocking by natural regeneration in non-clearfell areas may be under-represented in the above table.</t>
  </si>
  <si>
    <t xml:space="preserve">7.    Figures are provisional.  </t>
  </si>
  <si>
    <t>area (thousands of hectares)</t>
  </si>
  <si>
    <t>area (millions of hectares)</t>
  </si>
  <si>
    <t>4.    Includes woodland restocked by natural regeneration.</t>
  </si>
  <si>
    <t>5.    Restocking by natural regeneration in non-clearfell areas may be under-represented.</t>
  </si>
  <si>
    <t xml:space="preserve">1.    Projects can be validated/verified individually or as part of a group.  The statistics presented here show the number of projects validated or verified </t>
  </si>
  <si>
    <t>whether they were administered individually or as part of a group.</t>
  </si>
  <si>
    <t xml:space="preserve">2.    Figures for carbon sequestration indicate the total projected sequestration of the projects over their lifetime of up to 100 years and include the amount claimable </t>
  </si>
  <si>
    <t>by a project plus the amount allocated to a shared "buffer" in case of unanticipated losses.</t>
  </si>
  <si>
    <t xml:space="preserve">'Validation Opinion Statement'. The project/group will then be certified for a period of up to 5 years.  </t>
  </si>
  <si>
    <t>requirements of the Code.</t>
  </si>
  <si>
    <t>Back to cover</t>
  </si>
  <si>
    <t>Figure 5: Projected carbon sequestration by Woodland Carbon Code projects in the UK</t>
  </si>
  <si>
    <t>Number of projects</t>
  </si>
  <si>
    <t xml:space="preserve">https://www.forestresearch.gov.uk/tools-and-resources/statistics/statistics-by-topic/woodland-statistics/ </t>
  </si>
  <si>
    <t>Sep 2011</t>
  </si>
  <si>
    <t>Dec 2011</t>
  </si>
  <si>
    <t>Jun 2012</t>
  </si>
  <si>
    <t>Sep 2012</t>
  </si>
  <si>
    <t>Dec 2012</t>
  </si>
  <si>
    <t>Jun 2013</t>
  </si>
  <si>
    <t>Sep 2013</t>
  </si>
  <si>
    <t>Dec 2013</t>
  </si>
  <si>
    <t>Jun 2014</t>
  </si>
  <si>
    <t>Sep 2014</t>
  </si>
  <si>
    <t>Dec 2014</t>
  </si>
  <si>
    <t>Jun 2015</t>
  </si>
  <si>
    <t>Sep 2015</t>
  </si>
  <si>
    <t>Dec 2015</t>
  </si>
  <si>
    <t>Projected carbon sequestration</t>
  </si>
  <si>
    <t>Area of Woodland Carbon Code projects</t>
  </si>
  <si>
    <t>Number of Woodland Carbon Code projects</t>
  </si>
  <si>
    <t xml:space="preserve">Total </t>
  </si>
  <si>
    <t>thousand tonnes of carbon dioxide equivalent</t>
  </si>
  <si>
    <t>hectares</t>
  </si>
  <si>
    <t xml:space="preserve">4.    Figures for England, Wales and Scotland are based on data obtained from the National Forest Inventory and </t>
  </si>
  <si>
    <t xml:space="preserve">adjusted for new planting, but at present no adjustment is made for woodland recently converted to another </t>
  </si>
  <si>
    <t>land use.  Further information on how the figures have been estimated is available in the Annex.</t>
  </si>
  <si>
    <t xml:space="preserve">1.   Woodland areas for England, Wales and Scotland shown in this figure are based on data from the National </t>
  </si>
  <si>
    <t xml:space="preserve">Forest Inventory.  The trends shown take account of areas of new planting and identifiable permanent </t>
  </si>
  <si>
    <t xml:space="preserve">woodland loss.  Areas of woodland loss that are not yet identifiable (e.g. conversion of woodland for the </t>
  </si>
  <si>
    <t xml:space="preserve">restoration of open habitats) are not accounted for.  Further information on the National Forest Inventory </t>
  </si>
  <si>
    <t>and privately owned woodland.</t>
  </si>
  <si>
    <t xml:space="preserve">other sources. Where possible, figures are for the woodland area certified, rather than the land area certified. </t>
  </si>
  <si>
    <t xml:space="preserve">2.    Private sector: all other woodland.  Includes other publicly owned woodland (e.g. owned by local authorities) </t>
  </si>
  <si>
    <t xml:space="preserve">3.    Private sector figures are based on areas for which grants were paid during the year. No estimate of areas </t>
  </si>
  <si>
    <t>planted without grant aid was included.</t>
  </si>
  <si>
    <t xml:space="preserve">2.    Estimates of areas planted without grant aid are also included (where possible) up to 2009-10, but no </t>
  </si>
  <si>
    <t xml:space="preserve">estimates are available since then. As a result, the reported figures are likely to under-estimate the true </t>
  </si>
  <si>
    <t xml:space="preserve">level of planting activity. </t>
  </si>
  <si>
    <t xml:space="preserve">3.    The planting season lies both sides of 31 March, and the weather can cause planting to be advanced or </t>
  </si>
  <si>
    <t>delayed.</t>
  </si>
  <si>
    <t xml:space="preserve">1.    Projects can be validated/verified individually or as part of a group.  The statistics presented here show the </t>
  </si>
  <si>
    <t>number of projects validated or verified whether they were administered individually or as part of a group.</t>
  </si>
  <si>
    <t xml:space="preserve">2.    Figures for carbon sequestration indicate the total projected sequestration of the projects over their lifetime of </t>
  </si>
  <si>
    <t xml:space="preserve">up to 100 years and include the amount claimable by a project plus the amount allocated to a shared "buffer" </t>
  </si>
  <si>
    <t>in case of unanticipated losses.</t>
  </si>
  <si>
    <t xml:space="preserve">Upon completion a project/group will receive a 'Validation Opinion Statement'. The project/group will then be </t>
  </si>
  <si>
    <t xml:space="preserve">certified for a period of up to 5 years.  </t>
  </si>
  <si>
    <t>to date as well as that it continues to meet the requirements of the Code.</t>
  </si>
  <si>
    <t xml:space="preserve">1.    Figures for carbon sequestration indicate the total projected sequestration of the projects over their lifetime </t>
  </si>
  <si>
    <t xml:space="preserve">of up to 100 years and include the amount claimable by a project plus the amount allocated to a shared "buffer" </t>
  </si>
  <si>
    <t>date as well as that it continues to meet the requirements of the Code.</t>
  </si>
  <si>
    <t>Woodland statistics are released twice a year at:</t>
  </si>
  <si>
    <t>Issued by:     Forest Research</t>
  </si>
  <si>
    <t>3.    Figures for grant-aided planting relate to areas for which grants were paid during the year.</t>
  </si>
  <si>
    <t>4.    Estimates for areas planted without grant aid are believed to be under-reported and, as a result, the</t>
  </si>
  <si>
    <t>reported figures are likely to under-estimate the true level of planting activity. For England, woodland</t>
  </si>
  <si>
    <t>planting funded by sources other than the Countryside Stewardship Woodland Creation Grant include</t>
  </si>
  <si>
    <t xml:space="preserve">planting supported by the Woodland Trust, by the Environment Agency, by Natural England and land </t>
  </si>
  <si>
    <t>acquired by the National Forest Company. For Scotland, a small amount of new planting without grant</t>
  </si>
  <si>
    <t>aid was included.</t>
  </si>
  <si>
    <t xml:space="preserve">5.    The planting season lies both sides of 31 March, and the weather can cause planting to be advanced or </t>
  </si>
  <si>
    <t>6.    Includes woodland formed by natural colonisation (where known).</t>
  </si>
  <si>
    <t>7.    Figures are provisional.</t>
  </si>
  <si>
    <t>estimates for areas planted without grant aid.</t>
  </si>
  <si>
    <t>1.    Private sector figures are based on grant-supported new planting and (where possible) with</t>
  </si>
  <si>
    <t>2.    Figures for grant-aided planting relate to areas for which grants were paid during the year.</t>
  </si>
  <si>
    <t>3.    Estimates for areas planted without grant aid are believed to be under-reported and, as a result, the</t>
  </si>
  <si>
    <t>or delayed.</t>
  </si>
  <si>
    <t xml:space="preserve">4.    The planting season lies both sides of 31 March, and the weather can cause planting to be advanced </t>
  </si>
  <si>
    <t xml:space="preserve">FS: Forest Service (Northern Ireland). </t>
  </si>
  <si>
    <t>million tonnes of carbon dioxide equivalent</t>
  </si>
  <si>
    <t>Release date: 11 June 2020</t>
  </si>
  <si>
    <t>Mar 2020</t>
  </si>
  <si>
    <t>(thousand tonnes of carbon dioxide equivalent)</t>
  </si>
  <si>
    <t>Table A1: Woodland carbon code - UK data</t>
  </si>
  <si>
    <r>
      <rPr>
        <b/>
        <sz val="12"/>
        <rFont val="Verdana"/>
        <family val="2"/>
      </rPr>
      <t>Coverage:</t>
    </r>
    <r>
      <rPr>
        <sz val="12"/>
        <rFont val="Verdana"/>
        <family val="2"/>
      </rPr>
      <t xml:space="preserve"> United Kingdom</t>
    </r>
  </si>
  <si>
    <r>
      <rPr>
        <b/>
        <sz val="12"/>
        <rFont val="Verdana"/>
        <family val="2"/>
      </rPr>
      <t>Geographical breakdown:</t>
    </r>
    <r>
      <rPr>
        <sz val="12"/>
        <rFont val="Verdana"/>
        <family val="2"/>
      </rPr>
      <t xml:space="preserve"> Country</t>
    </r>
  </si>
  <si>
    <r>
      <t>Private sector</t>
    </r>
    <r>
      <rPr>
        <b/>
        <vertAlign val="superscript"/>
        <sz val="12"/>
        <rFont val="Verdana"/>
        <family val="2"/>
      </rPr>
      <t>2</t>
    </r>
  </si>
  <si>
    <t>is available at: www.forestresearch.gov.uk/tools-and-resources/national-forest-inventory/</t>
  </si>
  <si>
    <r>
      <t>Private sector</t>
    </r>
    <r>
      <rPr>
        <vertAlign val="superscript"/>
        <sz val="12"/>
        <rFont val="Verdana"/>
        <family val="2"/>
      </rPr>
      <t>2</t>
    </r>
  </si>
  <si>
    <r>
      <t>Number of projects</t>
    </r>
    <r>
      <rPr>
        <b/>
        <vertAlign val="superscript"/>
        <sz val="12"/>
        <rFont val="Verdana"/>
        <family val="2"/>
      </rPr>
      <t>1</t>
    </r>
  </si>
  <si>
    <r>
      <t>Projected carbon sequestration</t>
    </r>
    <r>
      <rPr>
        <b/>
        <vertAlign val="superscript"/>
        <sz val="12"/>
        <rFont val="Verdana"/>
        <family val="2"/>
      </rPr>
      <t>2</t>
    </r>
    <r>
      <rPr>
        <b/>
        <sz val="12"/>
        <rFont val="Verdana"/>
        <family val="2"/>
      </rPr>
      <t xml:space="preserve"> </t>
    </r>
  </si>
  <si>
    <r>
      <t xml:space="preserve">4.    </t>
    </r>
    <r>
      <rPr>
        <b/>
        <sz val="10"/>
        <rFont val="Verdana"/>
        <family val="2"/>
      </rPr>
      <t>Validated:</t>
    </r>
    <r>
      <rPr>
        <sz val="10"/>
        <rFont val="Verdana"/>
        <family val="2"/>
      </rPr>
      <t xml:space="preserve"> is the initial evaluation of a project or group against the requirements of the Woodland Carbon Code. Upon completion a project/group will receive a </t>
    </r>
  </si>
  <si>
    <r>
      <t xml:space="preserve">5.    </t>
    </r>
    <r>
      <rPr>
        <b/>
        <sz val="10"/>
        <rFont val="Verdana"/>
        <family val="2"/>
      </rPr>
      <t>Verified:</t>
    </r>
    <r>
      <rPr>
        <sz val="10"/>
        <rFont val="Verdana"/>
        <family val="2"/>
      </rPr>
      <t xml:space="preserve"> Verification is the evaluation of a project as it progresses to confirm the amount of CO2 sequestered to date as well as that it continues to meet the </t>
    </r>
  </si>
  <si>
    <t xml:space="preserve"> FS: Forest Service (Northern Ireland). NRW estimates only relate to the Welsh Government Woodland </t>
  </si>
  <si>
    <t xml:space="preserve"> Estate (WGWE).</t>
  </si>
  <si>
    <t xml:space="preserve">2.    Private sector: all other woodland. Includes woodland managed by NRW outside the WGWE, other publicly </t>
  </si>
  <si>
    <t xml:space="preserve"> owned woodland (e.g. owned by local authorities) and privately-owned woodland.</t>
  </si>
  <si>
    <t xml:space="preserve">1.    FE: Forestry England, FLS: Forestry and Land Scotland, NRW: Natural Resources Wales, </t>
  </si>
  <si>
    <t xml:space="preserve">Source: Forest Stewardship Council, Programme for the Endorsement of Forest Certification, Forestry England, </t>
  </si>
  <si>
    <t xml:space="preserve">2.    Private sector: all other woodland.  Includes woodland managed by NRW outside the WGWE , other publicly owned </t>
  </si>
  <si>
    <t xml:space="preserve"> FS: Forest Service (Northern Ireland). NRW estimates only relate to the Welsh Government Woodland Estate (WGWE)</t>
  </si>
  <si>
    <t xml:space="preserve"> woodland (e.g. owned by local authorities) and privately owned woodland.</t>
  </si>
  <si>
    <t xml:space="preserve"> for the Endorsement of Forest Certification (PEFC) scheme, with many woodlands certified under both schemes.</t>
  </si>
  <si>
    <t xml:space="preserve">5.    The estimates are based on UK data published by FSC and PEFC, supplemented by data from individual certificates and </t>
  </si>
  <si>
    <t>6.    All Forestry England/Forestry and Land Scotland/Natural Resources Wales WGWE/Forest Service</t>
  </si>
  <si>
    <t xml:space="preserve"> woodland is certified. The Forestry England/Forestry and Land Scotland/Welsh Government Woodland Estate </t>
  </si>
  <si>
    <t xml:space="preserve">/Forest Service areas are the latest areas, as shown in Table 1, rather than the areas  shown on certificates. </t>
  </si>
  <si>
    <t xml:space="preserve">Source: Forestry Commission, Forestry England, Scottish Forestry, Forestry and Land Scotland, Natural Resources Wales, </t>
  </si>
  <si>
    <r>
      <t>FE/FLS/NRW/FS</t>
    </r>
    <r>
      <rPr>
        <vertAlign val="superscript"/>
        <sz val="12"/>
        <rFont val="Verdana"/>
        <family val="2"/>
      </rPr>
      <t>1</t>
    </r>
  </si>
  <si>
    <r>
      <t>FE/FLS/NRW/FS</t>
    </r>
    <r>
      <rPr>
        <b/>
        <vertAlign val="superscript"/>
        <sz val="12"/>
        <rFont val="Verdana"/>
        <family val="2"/>
      </rPr>
      <t>1</t>
    </r>
  </si>
  <si>
    <t xml:space="preserve">Source: Forestry Commission, Forestry England, Scottish Forestry, Forestry and Land Scotland, </t>
  </si>
  <si>
    <t>Source: UK Woodland Carbon Registry (Scottish Forestry).</t>
  </si>
  <si>
    <t>5.    Additional data, including quarterly estimates to March 2018, are available in Table A1.</t>
  </si>
  <si>
    <r>
      <t xml:space="preserve">3.    </t>
    </r>
    <r>
      <rPr>
        <b/>
        <sz val="10"/>
        <rFont val="Verdana"/>
        <family val="2"/>
      </rPr>
      <t>Awaiting validation:</t>
    </r>
    <r>
      <rPr>
        <sz val="10"/>
        <rFont val="Verdana"/>
        <family val="2"/>
      </rPr>
      <t xml:space="preserve"> these projects are registered with the Woodland Carbon Code but have not yet been assessed by the validator.</t>
    </r>
  </si>
  <si>
    <t xml:space="preserve">Source: Forestry Commission, Forestry England, Forestry and Land Scotland, Scottish Forestry, Welsh Government,  </t>
  </si>
  <si>
    <t xml:space="preserve">            Natural Resources Wales, Forest Service, National Forest Inventory.</t>
  </si>
  <si>
    <t xml:space="preserve">            Forestry and Land Scotland, Natural Resources Wales, Forest Service.</t>
  </si>
  <si>
    <t xml:space="preserve">certified, rather than the land area certified. </t>
  </si>
  <si>
    <t xml:space="preserve">individual certificates and other sources. Where possible, figures are for the woodland area </t>
  </si>
  <si>
    <t>2.    The estimates are based on UK data published by FSC and PEFC, supplemented by data from</t>
  </si>
  <si>
    <t>woodlands certified under both schemes.</t>
  </si>
  <si>
    <t xml:space="preserve"> or the Programme for the Endorsement of Forest Certification (PEFC) scheme, with many </t>
  </si>
  <si>
    <t>aid was included for 2016-17 and 2019-20.</t>
  </si>
  <si>
    <t>Provisional Woodland Statistics: 2021 Edition</t>
  </si>
  <si>
    <r>
      <rPr>
        <b/>
        <sz val="12"/>
        <rFont val="Verdana"/>
        <family val="2"/>
      </rPr>
      <t>Release date:</t>
    </r>
    <r>
      <rPr>
        <sz val="12"/>
        <rFont val="Verdana"/>
        <family val="2"/>
      </rPr>
      <t xml:space="preserve"> 17 June 2021</t>
    </r>
  </si>
  <si>
    <t>Table 1: Area of woodland, 2021</t>
  </si>
  <si>
    <t>Release date: 17 June 2021</t>
  </si>
  <si>
    <t>Figure 1: Area of woodland, 1998-2021</t>
  </si>
  <si>
    <t>Table 2: Area of certified woodland, 2021</t>
  </si>
  <si>
    <t>Mar 2021</t>
  </si>
  <si>
    <t>Figure 2: Area of certified woodland, 2001-2021</t>
  </si>
  <si>
    <t>Table 3: Area of new planting, 2020-21</t>
  </si>
  <si>
    <t>Restocking</t>
  </si>
  <si>
    <t>Table 4: Area of publicly funded restocking, 2020-21</t>
  </si>
  <si>
    <t>Table 5: Woodland Carbon Code projects at 31 March 2021</t>
  </si>
  <si>
    <t>Table A2: Area of woodland, 2020 (revised)</t>
  </si>
  <si>
    <t>Table A3: Area of woodland, 2019 (revised)</t>
  </si>
  <si>
    <r>
      <t xml:space="preserve">16 June 2022: provisional results for the year to 31 March 2022 - see </t>
    </r>
    <r>
      <rPr>
        <i/>
        <sz val="12"/>
        <rFont val="Verdana"/>
        <family val="2"/>
      </rPr>
      <t xml:space="preserve">Provisional Woodland Statistics: 2022 Edition </t>
    </r>
  </si>
  <si>
    <t>3.    Areas as at 31 March 2021. Figures are provisional.</t>
  </si>
  <si>
    <r>
      <t xml:space="preserve">30 September 2021: revised results for the year to March 2021 - see </t>
    </r>
    <r>
      <rPr>
        <i/>
        <sz val="12"/>
        <rFont val="Verdana"/>
        <family val="2"/>
      </rPr>
      <t>Forestry Facts and Figures 2021</t>
    </r>
    <r>
      <rPr>
        <sz val="12"/>
        <rFont val="Verdana"/>
        <family val="2"/>
      </rPr>
      <t xml:space="preserve"> and </t>
    </r>
    <r>
      <rPr>
        <i/>
        <sz val="12"/>
        <rFont val="Verdana"/>
        <family val="2"/>
      </rPr>
      <t>Forestry Statistics 2021</t>
    </r>
  </si>
  <si>
    <t>3.    Areas as at 31 March 2021.</t>
  </si>
  <si>
    <t xml:space="preserve">4.    	All certified woodland in 2021 is certified under the Forest Stewardship Council (FSC) scheme or the Programme </t>
  </si>
  <si>
    <t xml:space="preserve">1.    All certified woodland is certified under the Forest Stewardship Council (FSC) scheme </t>
  </si>
  <si>
    <r>
      <t xml:space="preserve">3.    </t>
    </r>
    <r>
      <rPr>
        <u/>
        <sz val="10"/>
        <rFont val="Verdana"/>
        <family val="2"/>
      </rPr>
      <t>Awaiting validation</t>
    </r>
    <r>
      <rPr>
        <sz val="10"/>
        <rFont val="Verdana"/>
        <family val="2"/>
      </rPr>
      <t>: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these projects are registered with the Woodland Carbon Code but have not yet been assessed by the validator.</t>
    </r>
  </si>
  <si>
    <r>
      <t xml:space="preserve">4.    </t>
    </r>
    <r>
      <rPr>
        <u/>
        <sz val="10"/>
        <rFont val="Verdana"/>
        <family val="2"/>
      </rPr>
      <t>Validated</t>
    </r>
    <r>
      <rPr>
        <sz val="10"/>
        <rFont val="Verdana"/>
        <family val="2"/>
      </rPr>
      <t xml:space="preserve">: is the initial evaluation of a project or group against the requirements of the Woodland Carbon Code. </t>
    </r>
  </si>
  <si>
    <r>
      <t xml:space="preserve">2.    </t>
    </r>
    <r>
      <rPr>
        <u/>
        <sz val="10"/>
        <rFont val="Verdana"/>
        <family val="2"/>
      </rPr>
      <t>Awaiting validation</t>
    </r>
    <r>
      <rPr>
        <sz val="10"/>
        <rFont val="Verdana"/>
        <family val="2"/>
      </rPr>
      <t>:  these projects are registered with the Woodland Carbon Code but have not yet been assessed by the validator.</t>
    </r>
  </si>
  <si>
    <r>
      <t xml:space="preserve">3.    </t>
    </r>
    <r>
      <rPr>
        <u/>
        <sz val="10"/>
        <rFont val="Verdana"/>
        <family val="2"/>
      </rPr>
      <t>Validated</t>
    </r>
    <r>
      <rPr>
        <sz val="10"/>
        <rFont val="Verdana"/>
        <family val="2"/>
      </rPr>
      <t xml:space="preserve">: is the initial evaluation of a project or group against the requirements of the Woodland Carbon Code. </t>
    </r>
  </si>
  <si>
    <t xml:space="preserve">3.    Areas as at 31 March 2020. </t>
  </si>
  <si>
    <t>3.    Areas as at 31 March 2019.</t>
  </si>
  <si>
    <t xml:space="preserve">and privately owned woodland. Excludes all private sector restocking in England as estimates for grant-funded restocking in </t>
  </si>
  <si>
    <t xml:space="preserve"> 2020-21 are not yet available.</t>
  </si>
  <si>
    <t xml:space="preserve">1.    Private sector figures are based on areas for which grants were paid during the year. Excludes all private sector </t>
  </si>
  <si>
    <t xml:space="preserve">      restocking in England in 2020-21 as estimates for grant-funded restocking in the latest year are not yet available.</t>
  </si>
  <si>
    <t>Figure 3: Area of new planting, 1976 to 2021</t>
  </si>
  <si>
    <t>Figure 4: Area of restocking, 1976 to 2021</t>
  </si>
  <si>
    <t>Source: Forestry Commission, Forestry England, Scottish Forestry, Forestry and Land Scotland,</t>
  </si>
  <si>
    <t xml:space="preserve">            Welsh Government, Natural Resources Wales, Forest Service, National Forest Inventory</t>
  </si>
  <si>
    <t>Ownership/ 
species</t>
  </si>
  <si>
    <t>Ownership</t>
  </si>
  <si>
    <t>New planting</t>
  </si>
  <si>
    <t>Projects</t>
  </si>
  <si>
    <t xml:space="preserve">Source: Forest Stewardship Council, Programme for the Endorsement of Forest Certification, </t>
  </si>
  <si>
    <t xml:space="preserve">            Forestry England, Forestry and Land Scotland, Natural Resources Wales, Forest Service</t>
  </si>
  <si>
    <t xml:space="preserve">            Welsh Government, Natural Resources Wales, Forest Service, grant schemes.</t>
  </si>
  <si>
    <t xml:space="preserve">            Welsh Government, Forest Service, grant schemes.</t>
  </si>
  <si>
    <t xml:space="preserve">           Welsh Government, Forest Service, grant schemes.</t>
  </si>
  <si>
    <r>
      <t xml:space="preserve">5.    </t>
    </r>
    <r>
      <rPr>
        <u/>
        <sz val="10"/>
        <rFont val="Verdana"/>
        <family val="2"/>
      </rPr>
      <t>Verified</t>
    </r>
    <r>
      <rPr>
        <sz val="10"/>
        <rFont val="Verdana"/>
        <family val="2"/>
      </rPr>
      <t>: Verification is the evaluation of a project as it progresses to confirm the amount of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sequestered </t>
    </r>
  </si>
  <si>
    <r>
      <t xml:space="preserve">4.    </t>
    </r>
    <r>
      <rPr>
        <u/>
        <sz val="10"/>
        <rFont val="Verdana"/>
        <family val="2"/>
      </rPr>
      <t>Verified</t>
    </r>
    <r>
      <rPr>
        <sz val="10"/>
        <rFont val="Verdana"/>
        <family val="2"/>
      </rPr>
      <t>: Verification is the evaluation of a project as it progresses to confirm the amount of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sequestered 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</si>
</sst>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mmm\ yyyy"/>
    <numFmt numFmtId="165" formatCode="_-* #,##0_-;\-* #,##0_-;_-* &quot;-&quot;??_-;_-@_-"/>
  </numFmts>
  <fonts count="40" x14ac:knownFonts="1">
    <font>
      <sz val="10"/>
      <name val="Verdana"/>
    </font>
    <font>
      <sz val="8"/>
      <name val="Verdana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u/>
      <sz val="10"/>
      <color theme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u/>
      <sz val="12"/>
      <color indexed="12"/>
      <name val="Verdana"/>
      <family val="2"/>
    </font>
    <font>
      <u/>
      <sz val="12"/>
      <color theme="10"/>
      <name val="Verdana"/>
      <family val="2"/>
    </font>
    <font>
      <i/>
      <sz val="12"/>
      <name val="Verdana"/>
      <family val="2"/>
    </font>
    <font>
      <b/>
      <vertAlign val="superscript"/>
      <sz val="12"/>
      <name val="Verdana"/>
      <family val="2"/>
    </font>
    <font>
      <u/>
      <sz val="10"/>
      <color indexed="12"/>
      <name val="Verdana"/>
      <family val="2"/>
    </font>
    <font>
      <vertAlign val="superscript"/>
      <sz val="12"/>
      <name val="Verdana"/>
      <family val="2"/>
    </font>
    <font>
      <u/>
      <sz val="10"/>
      <name val="Verdana"/>
      <family val="2"/>
    </font>
    <font>
      <vertAlign val="subscript"/>
      <sz val="1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26" borderId="0" applyNumberFormat="0" applyBorder="0" applyAlignment="0" applyProtection="0"/>
    <xf numFmtId="0" fontId="13" fillId="30" borderId="11" applyNumberFormat="0" applyAlignment="0" applyProtection="0"/>
    <xf numFmtId="0" fontId="14" fillId="27" borderId="18" applyNumberFormat="0" applyAlignment="0" applyProtection="0"/>
    <xf numFmtId="0" fontId="15" fillId="27" borderId="11" applyNumberFormat="0" applyAlignment="0" applyProtection="0"/>
    <xf numFmtId="0" fontId="16" fillId="0" borderId="16" applyNumberFormat="0" applyFill="0" applyAlignment="0" applyProtection="0"/>
    <xf numFmtId="0" fontId="17" fillId="28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1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21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21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21" fillId="24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21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3" fillId="0" borderId="0"/>
    <xf numFmtId="0" fontId="6" fillId="0" borderId="0"/>
    <xf numFmtId="0" fontId="23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6" fillId="32" borderId="17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17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17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2" borderId="17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17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2" borderId="17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17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2" borderId="17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31">
    <xf numFmtId="0" fontId="0" fillId="0" borderId="0" xfId="0"/>
    <xf numFmtId="0" fontId="7" fillId="33" borderId="0" xfId="3" applyFont="1" applyFill="1" applyBorder="1" applyAlignment="1">
      <alignment vertical="center"/>
    </xf>
    <xf numFmtId="0" fontId="30" fillId="33" borderId="0" xfId="3" applyFont="1" applyFill="1" applyBorder="1" applyAlignment="1">
      <alignment vertical="center"/>
    </xf>
    <xf numFmtId="0" fontId="31" fillId="33" borderId="0" xfId="3" applyFont="1" applyFill="1" applyBorder="1" applyAlignment="1">
      <alignment vertical="center"/>
    </xf>
    <xf numFmtId="0" fontId="31" fillId="33" borderId="0" xfId="3" applyFont="1" applyFill="1" applyBorder="1" applyAlignment="1">
      <alignment vertical="center" wrapText="1"/>
    </xf>
    <xf numFmtId="0" fontId="32" fillId="33" borderId="0" xfId="1" quotePrefix="1" applyFont="1" applyFill="1" applyBorder="1" applyAlignment="1" applyProtection="1">
      <alignment vertical="center"/>
    </xf>
    <xf numFmtId="0" fontId="32" fillId="33" borderId="0" xfId="1" quotePrefix="1" applyFont="1" applyFill="1" applyBorder="1" applyAlignment="1" applyProtection="1">
      <alignment vertical="center" wrapText="1"/>
    </xf>
    <xf numFmtId="0" fontId="32" fillId="33" borderId="0" xfId="1" applyFont="1" applyFill="1" applyBorder="1" applyAlignment="1" applyProtection="1">
      <alignment vertical="center"/>
    </xf>
    <xf numFmtId="0" fontId="32" fillId="33" borderId="0" xfId="1" applyFont="1" applyFill="1" applyBorder="1" applyAlignment="1" applyProtection="1">
      <alignment vertical="center" wrapText="1"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 indent="8"/>
    </xf>
    <xf numFmtId="0" fontId="32" fillId="33" borderId="0" xfId="1" applyFont="1" applyFill="1" applyBorder="1" applyAlignment="1" applyProtection="1">
      <alignment horizontal="left" vertical="center" indent="8"/>
    </xf>
    <xf numFmtId="0" fontId="33" fillId="33" borderId="0" xfId="206" applyFont="1" applyFill="1" applyBorder="1" applyAlignment="1">
      <alignment horizontal="left" vertical="center" indent="8"/>
    </xf>
    <xf numFmtId="49" fontId="31" fillId="33" borderId="0" xfId="3" applyNumberFormat="1" applyFont="1" applyFill="1" applyBorder="1" applyAlignment="1">
      <alignment vertical="center" wrapText="1"/>
    </xf>
    <xf numFmtId="0" fontId="30" fillId="0" borderId="0" xfId="3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7" xfId="0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center" wrapText="1"/>
    </xf>
    <xf numFmtId="1" fontId="30" fillId="0" borderId="4" xfId="0" applyNumberFormat="1" applyFont="1" applyFill="1" applyBorder="1" applyAlignment="1">
      <alignment horizontal="right" vertical="center"/>
    </xf>
    <xf numFmtId="0" fontId="30" fillId="0" borderId="4" xfId="0" applyFont="1" applyFill="1" applyBorder="1" applyAlignment="1">
      <alignment horizontal="right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left" vertical="center" wrapText="1"/>
    </xf>
    <xf numFmtId="165" fontId="31" fillId="0" borderId="0" xfId="208" applyNumberFormat="1" applyFont="1" applyFill="1" applyBorder="1" applyAlignment="1">
      <alignment horizontal="right" vertical="center"/>
    </xf>
    <xf numFmtId="165" fontId="30" fillId="0" borderId="0" xfId="20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vertical="center"/>
    </xf>
    <xf numFmtId="0" fontId="32" fillId="0" borderId="0" xfId="1" applyFont="1" applyFill="1" applyAlignment="1" applyProtection="1">
      <alignment horizontal="left" vertical="center"/>
    </xf>
    <xf numFmtId="0" fontId="7" fillId="0" borderId="0" xfId="0" applyFont="1" applyFill="1" applyAlignment="1">
      <alignment vertical="center"/>
    </xf>
    <xf numFmtId="1" fontId="31" fillId="0" borderId="0" xfId="0" applyNumberFormat="1" applyFont="1" applyFill="1" applyAlignment="1">
      <alignment vertical="center"/>
    </xf>
    <xf numFmtId="2" fontId="31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6" fillId="0" borderId="0" xfId="1" applyFont="1" applyFill="1" applyAlignment="1" applyProtection="1">
      <alignment vertical="center"/>
    </xf>
    <xf numFmtId="2" fontId="31" fillId="0" borderId="0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5" fontId="31" fillId="0" borderId="0" xfId="208" applyNumberFormat="1" applyFont="1" applyFill="1" applyBorder="1" applyAlignment="1">
      <alignment vertical="center"/>
    </xf>
    <xf numFmtId="165" fontId="30" fillId="0" borderId="0" xfId="208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5" xfId="0" applyFont="1" applyFill="1" applyBorder="1" applyAlignment="1">
      <alignment horizontal="left" vertical="center" wrapText="1"/>
    </xf>
    <xf numFmtId="9" fontId="31" fillId="0" borderId="4" xfId="207" applyFont="1" applyFill="1" applyBorder="1" applyAlignment="1">
      <alignment horizontal="right" vertical="center"/>
    </xf>
    <xf numFmtId="9" fontId="31" fillId="0" borderId="4" xfId="207" applyFont="1" applyFill="1" applyBorder="1" applyAlignment="1">
      <alignment vertical="center"/>
    </xf>
    <xf numFmtId="2" fontId="31" fillId="0" borderId="4" xfId="0" applyNumberFormat="1" applyFont="1" applyFill="1" applyBorder="1" applyAlignment="1">
      <alignment horizontal="right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1" xfId="0" quotePrefix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1" fillId="0" borderId="1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right" vertical="center"/>
    </xf>
    <xf numFmtId="0" fontId="31" fillId="0" borderId="4" xfId="0" applyFont="1" applyFill="1" applyBorder="1" applyAlignment="1">
      <alignment vertical="center"/>
    </xf>
    <xf numFmtId="1" fontId="31" fillId="0" borderId="0" xfId="208" applyNumberFormat="1" applyFont="1" applyFill="1" applyBorder="1" applyAlignment="1">
      <alignment vertical="center"/>
    </xf>
    <xf numFmtId="1" fontId="31" fillId="0" borderId="0" xfId="208" applyNumberFormat="1" applyFont="1" applyFill="1" applyBorder="1" applyAlignment="1">
      <alignment horizontal="right" vertical="center"/>
    </xf>
    <xf numFmtId="3" fontId="31" fillId="0" borderId="4" xfId="0" applyNumberFormat="1" applyFont="1" applyFill="1" applyBorder="1" applyAlignment="1">
      <alignment horizontal="right" vertical="center"/>
    </xf>
    <xf numFmtId="3" fontId="31" fillId="0" borderId="4" xfId="0" applyNumberFormat="1" applyFont="1" applyFill="1" applyBorder="1" applyAlignment="1">
      <alignment vertical="center"/>
    </xf>
    <xf numFmtId="1" fontId="31" fillId="0" borderId="4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left"/>
    </xf>
    <xf numFmtId="0" fontId="3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3" fontId="31" fillId="0" borderId="22" xfId="0" applyNumberFormat="1" applyFont="1" applyFill="1" applyBorder="1" applyAlignment="1">
      <alignment horizontal="right" vertical="center"/>
    </xf>
    <xf numFmtId="3" fontId="31" fillId="0" borderId="20" xfId="0" applyNumberFormat="1" applyFont="1" applyFill="1" applyBorder="1" applyAlignment="1">
      <alignment horizontal="right" vertical="center"/>
    </xf>
    <xf numFmtId="3" fontId="30" fillId="0" borderId="2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3" fontId="30" fillId="0" borderId="7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164" fontId="31" fillId="0" borderId="20" xfId="0" applyNumberFormat="1" applyFont="1" applyFill="1" applyBorder="1" applyAlignment="1">
      <alignment horizontal="center" vertical="center"/>
    </xf>
    <xf numFmtId="164" fontId="30" fillId="0" borderId="20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49" fontId="31" fillId="35" borderId="9" xfId="0" applyNumberFormat="1" applyFont="1" applyFill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49" fontId="30" fillId="35" borderId="9" xfId="0" applyNumberFormat="1" applyFont="1" applyFill="1" applyBorder="1" applyAlignment="1">
      <alignment horizontal="center" vertical="center"/>
    </xf>
    <xf numFmtId="164" fontId="31" fillId="0" borderId="9" xfId="0" applyNumberFormat="1" applyFont="1" applyBorder="1" applyAlignment="1">
      <alignment horizontal="center" vertical="center"/>
    </xf>
    <xf numFmtId="164" fontId="31" fillId="35" borderId="9" xfId="0" applyNumberFormat="1" applyFont="1" applyFill="1" applyBorder="1" applyAlignment="1">
      <alignment horizontal="center" vertical="center"/>
    </xf>
    <xf numFmtId="164" fontId="30" fillId="35" borderId="9" xfId="0" applyNumberFormat="1" applyFont="1" applyFill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49" fontId="31" fillId="35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49" fontId="30" fillId="35" borderId="1" xfId="0" applyNumberFormat="1" applyFont="1" applyFill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164" fontId="31" fillId="35" borderId="1" xfId="0" applyNumberFormat="1" applyFont="1" applyFill="1" applyBorder="1" applyAlignment="1">
      <alignment horizontal="center" vertical="center"/>
    </xf>
    <xf numFmtId="164" fontId="30" fillId="35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164" fontId="30" fillId="0" borderId="2" xfId="0" quotePrefix="1" applyNumberFormat="1" applyFont="1" applyFill="1" applyBorder="1" applyAlignment="1">
      <alignment horizontal="center" vertical="center"/>
    </xf>
    <xf numFmtId="165" fontId="30" fillId="0" borderId="0" xfId="208" applyNumberFormat="1" applyFont="1" applyFill="1" applyAlignment="1">
      <alignment vertical="center"/>
    </xf>
    <xf numFmtId="165" fontId="30" fillId="0" borderId="7" xfId="208" applyNumberFormat="1" applyFont="1" applyFill="1" applyBorder="1" applyAlignment="1">
      <alignment vertical="center"/>
    </xf>
    <xf numFmtId="2" fontId="30" fillId="0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>
      <alignment horizontal="left" vertical="center" wrapText="1" indent="2"/>
    </xf>
    <xf numFmtId="0" fontId="30" fillId="0" borderId="8" xfId="0" applyFont="1" applyFill="1" applyBorder="1" applyAlignment="1">
      <alignment horizontal="left" vertical="center" wrapText="1"/>
    </xf>
    <xf numFmtId="165" fontId="30" fillId="0" borderId="7" xfId="208" applyNumberFormat="1" applyFont="1" applyFill="1" applyBorder="1" applyAlignment="1">
      <alignment horizontal="right" vertical="center"/>
    </xf>
    <xf numFmtId="1" fontId="30" fillId="0" borderId="7" xfId="208" applyNumberFormat="1" applyFont="1" applyFill="1" applyBorder="1" applyAlignment="1">
      <alignment vertical="center"/>
    </xf>
    <xf numFmtId="3" fontId="30" fillId="0" borderId="7" xfId="0" applyNumberFormat="1" applyFont="1" applyFill="1" applyBorder="1" applyAlignment="1">
      <alignment vertical="center"/>
    </xf>
    <xf numFmtId="1" fontId="30" fillId="0" borderId="7" xfId="0" applyNumberFormat="1" applyFont="1" applyFill="1" applyBorder="1" applyAlignment="1">
      <alignment vertical="center"/>
    </xf>
    <xf numFmtId="0" fontId="31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0" fillId="34" borderId="6" xfId="0" applyFont="1" applyFill="1" applyBorder="1" applyAlignment="1">
      <alignment horizontal="center" vertical="center"/>
    </xf>
    <xf numFmtId="0" fontId="30" fillId="34" borderId="3" xfId="0" applyFont="1" applyFill="1" applyBorder="1" applyAlignment="1">
      <alignment horizontal="center" vertical="center"/>
    </xf>
    <xf numFmtId="3" fontId="30" fillId="0" borderId="4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Alignment="1">
      <alignment vertical="center"/>
    </xf>
    <xf numFmtId="0" fontId="32" fillId="0" borderId="0" xfId="1" applyFont="1" applyFill="1" applyAlignment="1" applyProtection="1">
      <alignment horizontal="left" vertical="center"/>
    </xf>
    <xf numFmtId="0" fontId="32" fillId="0" borderId="0" xfId="1" applyFont="1" applyFill="1" applyAlignment="1" applyProtection="1">
      <alignment vertical="center"/>
    </xf>
  </cellXfs>
  <cellStyles count="209">
    <cellStyle name="20% - Accent1 2" xfId="53" xr:uid="{00000000-0005-0000-0000-000000000000}"/>
    <cellStyle name="20% - Accent1 2 2" xfId="119" xr:uid="{00000000-0005-0000-0000-000001000000}"/>
    <cellStyle name="20% - Accent1 2 3" xfId="163" xr:uid="{00000000-0005-0000-0000-000002000000}"/>
    <cellStyle name="20% - Accent1 3" xfId="96" xr:uid="{00000000-0005-0000-0000-000003000000}"/>
    <cellStyle name="20% - Accent1 3 2" xfId="184" xr:uid="{00000000-0005-0000-0000-000004000000}"/>
    <cellStyle name="20% - Accent1 4" xfId="75" xr:uid="{00000000-0005-0000-0000-000005000000}"/>
    <cellStyle name="20% - Accent1 5" xfId="140" xr:uid="{00000000-0005-0000-0000-000006000000}"/>
    <cellStyle name="20% - Accent1 6" xfId="20" xr:uid="{00000000-0005-0000-0000-000007000000}"/>
    <cellStyle name="20% - Accent2 2" xfId="55" xr:uid="{00000000-0005-0000-0000-000008000000}"/>
    <cellStyle name="20% - Accent2 2 2" xfId="121" xr:uid="{00000000-0005-0000-0000-000009000000}"/>
    <cellStyle name="20% - Accent2 2 3" xfId="165" xr:uid="{00000000-0005-0000-0000-00000A000000}"/>
    <cellStyle name="20% - Accent2 3" xfId="98" xr:uid="{00000000-0005-0000-0000-00000B000000}"/>
    <cellStyle name="20% - Accent2 3 2" xfId="186" xr:uid="{00000000-0005-0000-0000-00000C000000}"/>
    <cellStyle name="20% - Accent2 4" xfId="77" xr:uid="{00000000-0005-0000-0000-00000D000000}"/>
    <cellStyle name="20% - Accent2 5" xfId="142" xr:uid="{00000000-0005-0000-0000-00000E000000}"/>
    <cellStyle name="20% - Accent2 6" xfId="23" xr:uid="{00000000-0005-0000-0000-00000F000000}"/>
    <cellStyle name="20% - Accent3 2" xfId="57" xr:uid="{00000000-0005-0000-0000-000010000000}"/>
    <cellStyle name="20% - Accent3 2 2" xfId="123" xr:uid="{00000000-0005-0000-0000-000011000000}"/>
    <cellStyle name="20% - Accent3 2 3" xfId="167" xr:uid="{00000000-0005-0000-0000-000012000000}"/>
    <cellStyle name="20% - Accent3 3" xfId="100" xr:uid="{00000000-0005-0000-0000-000013000000}"/>
    <cellStyle name="20% - Accent3 3 2" xfId="188" xr:uid="{00000000-0005-0000-0000-000014000000}"/>
    <cellStyle name="20% - Accent3 4" xfId="79" xr:uid="{00000000-0005-0000-0000-000015000000}"/>
    <cellStyle name="20% - Accent3 5" xfId="144" xr:uid="{00000000-0005-0000-0000-000016000000}"/>
    <cellStyle name="20% - Accent3 6" xfId="26" xr:uid="{00000000-0005-0000-0000-000017000000}"/>
    <cellStyle name="20% - Accent4 2" xfId="59" xr:uid="{00000000-0005-0000-0000-000018000000}"/>
    <cellStyle name="20% - Accent4 2 2" xfId="125" xr:uid="{00000000-0005-0000-0000-000019000000}"/>
    <cellStyle name="20% - Accent4 2 3" xfId="169" xr:uid="{00000000-0005-0000-0000-00001A000000}"/>
    <cellStyle name="20% - Accent4 3" xfId="102" xr:uid="{00000000-0005-0000-0000-00001B000000}"/>
    <cellStyle name="20% - Accent4 3 2" xfId="190" xr:uid="{00000000-0005-0000-0000-00001C000000}"/>
    <cellStyle name="20% - Accent4 4" xfId="81" xr:uid="{00000000-0005-0000-0000-00001D000000}"/>
    <cellStyle name="20% - Accent4 5" xfId="146" xr:uid="{00000000-0005-0000-0000-00001E000000}"/>
    <cellStyle name="20% - Accent4 6" xfId="29" xr:uid="{00000000-0005-0000-0000-00001F000000}"/>
    <cellStyle name="20% - Accent5 2" xfId="61" xr:uid="{00000000-0005-0000-0000-000020000000}"/>
    <cellStyle name="20% - Accent5 2 2" xfId="127" xr:uid="{00000000-0005-0000-0000-000021000000}"/>
    <cellStyle name="20% - Accent5 2 3" xfId="171" xr:uid="{00000000-0005-0000-0000-000022000000}"/>
    <cellStyle name="20% - Accent5 3" xfId="104" xr:uid="{00000000-0005-0000-0000-000023000000}"/>
    <cellStyle name="20% - Accent5 3 2" xfId="192" xr:uid="{00000000-0005-0000-0000-000024000000}"/>
    <cellStyle name="20% - Accent5 4" xfId="83" xr:uid="{00000000-0005-0000-0000-000025000000}"/>
    <cellStyle name="20% - Accent5 5" xfId="148" xr:uid="{00000000-0005-0000-0000-000026000000}"/>
    <cellStyle name="20% - Accent5 6" xfId="32" xr:uid="{00000000-0005-0000-0000-000027000000}"/>
    <cellStyle name="20% - Accent6 2" xfId="63" xr:uid="{00000000-0005-0000-0000-000028000000}"/>
    <cellStyle name="20% - Accent6 2 2" xfId="129" xr:uid="{00000000-0005-0000-0000-000029000000}"/>
    <cellStyle name="20% - Accent6 2 3" xfId="173" xr:uid="{00000000-0005-0000-0000-00002A000000}"/>
    <cellStyle name="20% - Accent6 3" xfId="106" xr:uid="{00000000-0005-0000-0000-00002B000000}"/>
    <cellStyle name="20% - Accent6 3 2" xfId="194" xr:uid="{00000000-0005-0000-0000-00002C000000}"/>
    <cellStyle name="20% - Accent6 4" xfId="85" xr:uid="{00000000-0005-0000-0000-00002D000000}"/>
    <cellStyle name="20% - Accent6 5" xfId="150" xr:uid="{00000000-0005-0000-0000-00002E000000}"/>
    <cellStyle name="20% - Accent6 6" xfId="35" xr:uid="{00000000-0005-0000-0000-00002F000000}"/>
    <cellStyle name="40% - Accent1 2" xfId="54" xr:uid="{00000000-0005-0000-0000-000030000000}"/>
    <cellStyle name="40% - Accent1 2 2" xfId="120" xr:uid="{00000000-0005-0000-0000-000031000000}"/>
    <cellStyle name="40% - Accent1 2 3" xfId="164" xr:uid="{00000000-0005-0000-0000-000032000000}"/>
    <cellStyle name="40% - Accent1 3" xfId="97" xr:uid="{00000000-0005-0000-0000-000033000000}"/>
    <cellStyle name="40% - Accent1 3 2" xfId="185" xr:uid="{00000000-0005-0000-0000-000034000000}"/>
    <cellStyle name="40% - Accent1 4" xfId="76" xr:uid="{00000000-0005-0000-0000-000035000000}"/>
    <cellStyle name="40% - Accent1 5" xfId="141" xr:uid="{00000000-0005-0000-0000-000036000000}"/>
    <cellStyle name="40% - Accent1 6" xfId="21" xr:uid="{00000000-0005-0000-0000-000037000000}"/>
    <cellStyle name="40% - Accent2 2" xfId="56" xr:uid="{00000000-0005-0000-0000-000038000000}"/>
    <cellStyle name="40% - Accent2 2 2" xfId="122" xr:uid="{00000000-0005-0000-0000-000039000000}"/>
    <cellStyle name="40% - Accent2 2 3" xfId="166" xr:uid="{00000000-0005-0000-0000-00003A000000}"/>
    <cellStyle name="40% - Accent2 3" xfId="99" xr:uid="{00000000-0005-0000-0000-00003B000000}"/>
    <cellStyle name="40% - Accent2 3 2" xfId="187" xr:uid="{00000000-0005-0000-0000-00003C000000}"/>
    <cellStyle name="40% - Accent2 4" xfId="78" xr:uid="{00000000-0005-0000-0000-00003D000000}"/>
    <cellStyle name="40% - Accent2 5" xfId="143" xr:uid="{00000000-0005-0000-0000-00003E000000}"/>
    <cellStyle name="40% - Accent2 6" xfId="24" xr:uid="{00000000-0005-0000-0000-00003F000000}"/>
    <cellStyle name="40% - Accent3 2" xfId="58" xr:uid="{00000000-0005-0000-0000-000040000000}"/>
    <cellStyle name="40% - Accent3 2 2" xfId="124" xr:uid="{00000000-0005-0000-0000-000041000000}"/>
    <cellStyle name="40% - Accent3 2 3" xfId="168" xr:uid="{00000000-0005-0000-0000-000042000000}"/>
    <cellStyle name="40% - Accent3 3" xfId="101" xr:uid="{00000000-0005-0000-0000-000043000000}"/>
    <cellStyle name="40% - Accent3 3 2" xfId="189" xr:uid="{00000000-0005-0000-0000-000044000000}"/>
    <cellStyle name="40% - Accent3 4" xfId="80" xr:uid="{00000000-0005-0000-0000-000045000000}"/>
    <cellStyle name="40% - Accent3 5" xfId="145" xr:uid="{00000000-0005-0000-0000-000046000000}"/>
    <cellStyle name="40% - Accent3 6" xfId="27" xr:uid="{00000000-0005-0000-0000-000047000000}"/>
    <cellStyle name="40% - Accent4 2" xfId="60" xr:uid="{00000000-0005-0000-0000-000048000000}"/>
    <cellStyle name="40% - Accent4 2 2" xfId="126" xr:uid="{00000000-0005-0000-0000-000049000000}"/>
    <cellStyle name="40% - Accent4 2 3" xfId="170" xr:uid="{00000000-0005-0000-0000-00004A000000}"/>
    <cellStyle name="40% - Accent4 3" xfId="103" xr:uid="{00000000-0005-0000-0000-00004B000000}"/>
    <cellStyle name="40% - Accent4 3 2" xfId="191" xr:uid="{00000000-0005-0000-0000-00004C000000}"/>
    <cellStyle name="40% - Accent4 4" xfId="82" xr:uid="{00000000-0005-0000-0000-00004D000000}"/>
    <cellStyle name="40% - Accent4 5" xfId="147" xr:uid="{00000000-0005-0000-0000-00004E000000}"/>
    <cellStyle name="40% - Accent4 6" xfId="30" xr:uid="{00000000-0005-0000-0000-00004F000000}"/>
    <cellStyle name="40% - Accent5 2" xfId="62" xr:uid="{00000000-0005-0000-0000-000050000000}"/>
    <cellStyle name="40% - Accent5 2 2" xfId="128" xr:uid="{00000000-0005-0000-0000-000051000000}"/>
    <cellStyle name="40% - Accent5 2 3" xfId="172" xr:uid="{00000000-0005-0000-0000-000052000000}"/>
    <cellStyle name="40% - Accent5 3" xfId="105" xr:uid="{00000000-0005-0000-0000-000053000000}"/>
    <cellStyle name="40% - Accent5 3 2" xfId="193" xr:uid="{00000000-0005-0000-0000-000054000000}"/>
    <cellStyle name="40% - Accent5 4" xfId="84" xr:uid="{00000000-0005-0000-0000-000055000000}"/>
    <cellStyle name="40% - Accent5 5" xfId="149" xr:uid="{00000000-0005-0000-0000-000056000000}"/>
    <cellStyle name="40% - Accent5 6" xfId="33" xr:uid="{00000000-0005-0000-0000-000057000000}"/>
    <cellStyle name="40% - Accent6 2" xfId="64" xr:uid="{00000000-0005-0000-0000-000058000000}"/>
    <cellStyle name="40% - Accent6 2 2" xfId="130" xr:uid="{00000000-0005-0000-0000-000059000000}"/>
    <cellStyle name="40% - Accent6 2 3" xfId="174" xr:uid="{00000000-0005-0000-0000-00005A000000}"/>
    <cellStyle name="40% - Accent6 3" xfId="107" xr:uid="{00000000-0005-0000-0000-00005B000000}"/>
    <cellStyle name="40% - Accent6 3 2" xfId="195" xr:uid="{00000000-0005-0000-0000-00005C000000}"/>
    <cellStyle name="40% - Accent6 4" xfId="86" xr:uid="{00000000-0005-0000-0000-00005D000000}"/>
    <cellStyle name="40% - Accent6 5" xfId="151" xr:uid="{00000000-0005-0000-0000-00005E000000}"/>
    <cellStyle name="40% - Accent6 6" xfId="36" xr:uid="{00000000-0005-0000-0000-00005F000000}"/>
    <cellStyle name="60% - Accent1 2" xfId="45" xr:uid="{00000000-0005-0000-0000-000060000000}"/>
    <cellStyle name="60% - Accent1 2 2" xfId="67" xr:uid="{00000000-0005-0000-0000-000061000000}"/>
    <cellStyle name="60% - Accent1 2 2 2" xfId="133" xr:uid="{00000000-0005-0000-0000-000062000000}"/>
    <cellStyle name="60% - Accent1 2 2 3" xfId="177" xr:uid="{00000000-0005-0000-0000-000063000000}"/>
    <cellStyle name="60% - Accent1 2 3" xfId="111" xr:uid="{00000000-0005-0000-0000-000064000000}"/>
    <cellStyle name="60% - Accent1 2 3 2" xfId="199" xr:uid="{00000000-0005-0000-0000-000065000000}"/>
    <cellStyle name="60% - Accent1 2 4" xfId="89" xr:uid="{00000000-0005-0000-0000-000066000000}"/>
    <cellStyle name="60% - Accent1 2 5" xfId="155" xr:uid="{00000000-0005-0000-0000-000067000000}"/>
    <cellStyle name="60% - Accent2 2" xfId="46" xr:uid="{00000000-0005-0000-0000-000068000000}"/>
    <cellStyle name="60% - Accent2 2 2" xfId="68" xr:uid="{00000000-0005-0000-0000-000069000000}"/>
    <cellStyle name="60% - Accent2 2 2 2" xfId="134" xr:uid="{00000000-0005-0000-0000-00006A000000}"/>
    <cellStyle name="60% - Accent2 2 2 3" xfId="178" xr:uid="{00000000-0005-0000-0000-00006B000000}"/>
    <cellStyle name="60% - Accent2 2 3" xfId="112" xr:uid="{00000000-0005-0000-0000-00006C000000}"/>
    <cellStyle name="60% - Accent2 2 3 2" xfId="200" xr:uid="{00000000-0005-0000-0000-00006D000000}"/>
    <cellStyle name="60% - Accent2 2 4" xfId="90" xr:uid="{00000000-0005-0000-0000-00006E000000}"/>
    <cellStyle name="60% - Accent2 2 5" xfId="156" xr:uid="{00000000-0005-0000-0000-00006F000000}"/>
    <cellStyle name="60% - Accent3 2" xfId="47" xr:uid="{00000000-0005-0000-0000-000070000000}"/>
    <cellStyle name="60% - Accent3 2 2" xfId="69" xr:uid="{00000000-0005-0000-0000-000071000000}"/>
    <cellStyle name="60% - Accent3 2 2 2" xfId="135" xr:uid="{00000000-0005-0000-0000-000072000000}"/>
    <cellStyle name="60% - Accent3 2 2 3" xfId="179" xr:uid="{00000000-0005-0000-0000-000073000000}"/>
    <cellStyle name="60% - Accent3 2 3" xfId="113" xr:uid="{00000000-0005-0000-0000-000074000000}"/>
    <cellStyle name="60% - Accent3 2 3 2" xfId="201" xr:uid="{00000000-0005-0000-0000-000075000000}"/>
    <cellStyle name="60% - Accent3 2 4" xfId="91" xr:uid="{00000000-0005-0000-0000-000076000000}"/>
    <cellStyle name="60% - Accent3 2 5" xfId="157" xr:uid="{00000000-0005-0000-0000-000077000000}"/>
    <cellStyle name="60% - Accent4 2" xfId="48" xr:uid="{00000000-0005-0000-0000-000078000000}"/>
    <cellStyle name="60% - Accent4 2 2" xfId="70" xr:uid="{00000000-0005-0000-0000-000079000000}"/>
    <cellStyle name="60% - Accent4 2 2 2" xfId="136" xr:uid="{00000000-0005-0000-0000-00007A000000}"/>
    <cellStyle name="60% - Accent4 2 2 3" xfId="180" xr:uid="{00000000-0005-0000-0000-00007B000000}"/>
    <cellStyle name="60% - Accent4 2 3" xfId="114" xr:uid="{00000000-0005-0000-0000-00007C000000}"/>
    <cellStyle name="60% - Accent4 2 3 2" xfId="202" xr:uid="{00000000-0005-0000-0000-00007D000000}"/>
    <cellStyle name="60% - Accent4 2 4" xfId="92" xr:uid="{00000000-0005-0000-0000-00007E000000}"/>
    <cellStyle name="60% - Accent4 2 5" xfId="158" xr:uid="{00000000-0005-0000-0000-00007F000000}"/>
    <cellStyle name="60% - Accent5 2" xfId="49" xr:uid="{00000000-0005-0000-0000-000080000000}"/>
    <cellStyle name="60% - Accent5 2 2" xfId="71" xr:uid="{00000000-0005-0000-0000-000081000000}"/>
    <cellStyle name="60% - Accent5 2 2 2" xfId="137" xr:uid="{00000000-0005-0000-0000-000082000000}"/>
    <cellStyle name="60% - Accent5 2 2 3" xfId="181" xr:uid="{00000000-0005-0000-0000-000083000000}"/>
    <cellStyle name="60% - Accent5 2 3" xfId="115" xr:uid="{00000000-0005-0000-0000-000084000000}"/>
    <cellStyle name="60% - Accent5 2 3 2" xfId="203" xr:uid="{00000000-0005-0000-0000-000085000000}"/>
    <cellStyle name="60% - Accent5 2 4" xfId="93" xr:uid="{00000000-0005-0000-0000-000086000000}"/>
    <cellStyle name="60% - Accent5 2 5" xfId="159" xr:uid="{00000000-0005-0000-0000-000087000000}"/>
    <cellStyle name="60% - Accent6 2" xfId="50" xr:uid="{00000000-0005-0000-0000-000088000000}"/>
    <cellStyle name="60% - Accent6 2 2" xfId="72" xr:uid="{00000000-0005-0000-0000-000089000000}"/>
    <cellStyle name="60% - Accent6 2 2 2" xfId="138" xr:uid="{00000000-0005-0000-0000-00008A000000}"/>
    <cellStyle name="60% - Accent6 2 2 3" xfId="182" xr:uid="{00000000-0005-0000-0000-00008B000000}"/>
    <cellStyle name="60% - Accent6 2 3" xfId="116" xr:uid="{00000000-0005-0000-0000-00008C000000}"/>
    <cellStyle name="60% - Accent6 2 3 2" xfId="204" xr:uid="{00000000-0005-0000-0000-00008D000000}"/>
    <cellStyle name="60% - Accent6 2 4" xfId="94" xr:uid="{00000000-0005-0000-0000-00008E000000}"/>
    <cellStyle name="60% - Accent6 2 5" xfId="160" xr:uid="{00000000-0005-0000-0000-00008F000000}"/>
    <cellStyle name="Accent1 2" xfId="19" xr:uid="{00000000-0005-0000-0000-000090000000}"/>
    <cellStyle name="Accent2 2" xfId="22" xr:uid="{00000000-0005-0000-0000-000091000000}"/>
    <cellStyle name="Accent3 2" xfId="25" xr:uid="{00000000-0005-0000-0000-000092000000}"/>
    <cellStyle name="Accent4 2" xfId="28" xr:uid="{00000000-0005-0000-0000-000093000000}"/>
    <cellStyle name="Accent5 2" xfId="31" xr:uid="{00000000-0005-0000-0000-000094000000}"/>
    <cellStyle name="Accent6 2" xfId="34" xr:uid="{00000000-0005-0000-0000-000095000000}"/>
    <cellStyle name="Bad 2" xfId="10" xr:uid="{00000000-0005-0000-0000-000096000000}"/>
    <cellStyle name="Calculation 2" xfId="13" xr:uid="{00000000-0005-0000-0000-000097000000}"/>
    <cellStyle name="Check Cell 2" xfId="15" xr:uid="{00000000-0005-0000-0000-000098000000}"/>
    <cellStyle name="Comma" xfId="208" builtinId="3"/>
    <cellStyle name="Explanatory Text 2" xfId="17" xr:uid="{00000000-0005-0000-0000-000099000000}"/>
    <cellStyle name="Good 2" xfId="9" xr:uid="{00000000-0005-0000-0000-00009A000000}"/>
    <cellStyle name="Heading 1 2" xfId="5" xr:uid="{00000000-0005-0000-0000-00009B000000}"/>
    <cellStyle name="Heading 2 2" xfId="6" xr:uid="{00000000-0005-0000-0000-00009C000000}"/>
    <cellStyle name="Heading 3 2" xfId="7" xr:uid="{00000000-0005-0000-0000-00009D000000}"/>
    <cellStyle name="Heading 4 2" xfId="8" xr:uid="{00000000-0005-0000-0000-00009E000000}"/>
    <cellStyle name="Hyperlink" xfId="1" builtinId="8"/>
    <cellStyle name="Hyperlink 2" xfId="37" xr:uid="{00000000-0005-0000-0000-0000A0000000}"/>
    <cellStyle name="Hyperlink 3" xfId="206" xr:uid="{00000000-0005-0000-0000-0000A1000000}"/>
    <cellStyle name="Input 2" xfId="11" xr:uid="{00000000-0005-0000-0000-0000A2000000}"/>
    <cellStyle name="Linked Cell 2" xfId="14" xr:uid="{00000000-0005-0000-0000-0000A3000000}"/>
    <cellStyle name="Neutral 2" xfId="43" xr:uid="{00000000-0005-0000-0000-0000A4000000}"/>
    <cellStyle name="Normal" xfId="0" builtinId="0"/>
    <cellStyle name="Normal 2" xfId="2" xr:uid="{00000000-0005-0000-0000-0000A6000000}"/>
    <cellStyle name="Normal 2 2" xfId="41" xr:uid="{00000000-0005-0000-0000-0000A7000000}"/>
    <cellStyle name="Normal 2 2 2" xfId="65" xr:uid="{00000000-0005-0000-0000-0000A8000000}"/>
    <cellStyle name="Normal 2 2 2 2" xfId="131" xr:uid="{00000000-0005-0000-0000-0000A9000000}"/>
    <cellStyle name="Normal 2 2 2 3" xfId="175" xr:uid="{00000000-0005-0000-0000-0000AA000000}"/>
    <cellStyle name="Normal 2 2 3" xfId="109" xr:uid="{00000000-0005-0000-0000-0000AB000000}"/>
    <cellStyle name="Normal 2 2 3 2" xfId="197" xr:uid="{00000000-0005-0000-0000-0000AC000000}"/>
    <cellStyle name="Normal 2 2 4" xfId="87" xr:uid="{00000000-0005-0000-0000-0000AD000000}"/>
    <cellStyle name="Normal 2 2 5" xfId="153" xr:uid="{00000000-0005-0000-0000-0000AE000000}"/>
    <cellStyle name="Normal 2 3" xfId="52" xr:uid="{00000000-0005-0000-0000-0000AF000000}"/>
    <cellStyle name="Normal 2 3 2" xfId="118" xr:uid="{00000000-0005-0000-0000-0000B0000000}"/>
    <cellStyle name="Normal 2 3 3" xfId="162" xr:uid="{00000000-0005-0000-0000-0000B1000000}"/>
    <cellStyle name="Normal 2 4" xfId="108" xr:uid="{00000000-0005-0000-0000-0000B2000000}"/>
    <cellStyle name="Normal 2 4 2" xfId="196" xr:uid="{00000000-0005-0000-0000-0000B3000000}"/>
    <cellStyle name="Normal 2 5" xfId="74" xr:uid="{00000000-0005-0000-0000-0000B4000000}"/>
    <cellStyle name="Normal 2 6" xfId="152" xr:uid="{00000000-0005-0000-0000-0000B5000000}"/>
    <cellStyle name="Normal 2 7" xfId="38" xr:uid="{00000000-0005-0000-0000-0000B6000000}"/>
    <cellStyle name="Normal 3" xfId="3" xr:uid="{00000000-0005-0000-0000-0000B7000000}"/>
    <cellStyle name="Normal 3 2" xfId="39" xr:uid="{00000000-0005-0000-0000-0000B8000000}"/>
    <cellStyle name="Normal 4" xfId="40" xr:uid="{00000000-0005-0000-0000-0000B9000000}"/>
    <cellStyle name="Note 2" xfId="44" xr:uid="{00000000-0005-0000-0000-0000BA000000}"/>
    <cellStyle name="Note 2 2" xfId="66" xr:uid="{00000000-0005-0000-0000-0000BB000000}"/>
    <cellStyle name="Note 2 2 2" xfId="132" xr:uid="{00000000-0005-0000-0000-0000BC000000}"/>
    <cellStyle name="Note 2 2 3" xfId="176" xr:uid="{00000000-0005-0000-0000-0000BD000000}"/>
    <cellStyle name="Note 2 3" xfId="110" xr:uid="{00000000-0005-0000-0000-0000BE000000}"/>
    <cellStyle name="Note 2 3 2" xfId="198" xr:uid="{00000000-0005-0000-0000-0000BF000000}"/>
    <cellStyle name="Note 2 4" xfId="88" xr:uid="{00000000-0005-0000-0000-0000C0000000}"/>
    <cellStyle name="Note 2 5" xfId="154" xr:uid="{00000000-0005-0000-0000-0000C1000000}"/>
    <cellStyle name="Output 2" xfId="12" xr:uid="{00000000-0005-0000-0000-0000C2000000}"/>
    <cellStyle name="Percent" xfId="207" builtinId="5"/>
    <cellStyle name="Percent 2" xfId="4" xr:uid="{00000000-0005-0000-0000-0000C3000000}"/>
    <cellStyle name="Percent 2 2" xfId="73" xr:uid="{00000000-0005-0000-0000-0000C4000000}"/>
    <cellStyle name="Percent 2 2 2" xfId="139" xr:uid="{00000000-0005-0000-0000-0000C5000000}"/>
    <cellStyle name="Percent 2 2 3" xfId="183" xr:uid="{00000000-0005-0000-0000-0000C6000000}"/>
    <cellStyle name="Percent 2 3" xfId="117" xr:uid="{00000000-0005-0000-0000-0000C7000000}"/>
    <cellStyle name="Percent 2 3 2" xfId="205" xr:uid="{00000000-0005-0000-0000-0000C8000000}"/>
    <cellStyle name="Percent 2 4" xfId="95" xr:uid="{00000000-0005-0000-0000-0000C9000000}"/>
    <cellStyle name="Percent 2 5" xfId="161" xr:uid="{00000000-0005-0000-0000-0000CA000000}"/>
    <cellStyle name="Percent 2 6" xfId="51" xr:uid="{00000000-0005-0000-0000-0000CB000000}"/>
    <cellStyle name="Title 2" xfId="42" xr:uid="{00000000-0005-0000-0000-0000CC000000}"/>
    <cellStyle name="Total 2" xfId="18" xr:uid="{00000000-0005-0000-0000-0000CD000000}"/>
    <cellStyle name="Warning Text 2" xfId="16" xr:uid="{00000000-0005-0000-0000-0000CE000000}"/>
  </cellStyles>
  <dxfs count="1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 style="thin">
          <color indexed="64"/>
        </left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FS 2020" pivot="0" count="4" xr9:uid="{84972993-0096-4A0D-9C5D-F934083ED31E}">
      <tableStyleElement type="wholeTable" dxfId="140"/>
      <tableStyleElement type="headerRow" dxfId="139"/>
      <tableStyleElement type="firstColumn" dxfId="138"/>
      <tableStyleElement type="firstRowStripe" dxfId="1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14B198-6866-4584-8BBF-9D6034E3F108}" name="Table2" displayName="Table2" ref="A5:F19" totalsRowShown="0" headerRowDxfId="136" dataDxfId="134" headerRowBorderDxfId="135" tableBorderDxfId="133">
  <autoFilter ref="A5:F19" xr:uid="{52D88D38-CAFD-4A40-83B6-72BE62CBE7A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BC35847-9D5D-4598-BD12-09B015D05E9E}" name="Ownership/ _x000a_species" dataDxfId="132"/>
    <tableColumn id="2" xr3:uid="{DE6B578C-3B24-4BB8-971A-A745A4B0E887}" name="England" dataDxfId="131"/>
    <tableColumn id="3" xr3:uid="{A2ACC6E6-9A90-40D8-A233-4D3795AA8162}" name="Wales" dataDxfId="130"/>
    <tableColumn id="4" xr3:uid="{8929E09F-E4C6-4146-936B-C33A29DB4AF0}" name="Scotland" dataDxfId="129"/>
    <tableColumn id="5" xr3:uid="{BDD99422-5D91-49FF-A42F-4DD4215071AE}" name="Northern Ireland" dataDxfId="128"/>
    <tableColumn id="6" xr3:uid="{6A8D1F41-AE4A-402E-B5BD-CA6E7493FE1E}" name="UK" dataDxfId="127"/>
  </tableColumns>
  <tableStyleInfo name="FS 202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2D32FCC-EF00-4B33-ACA1-2E2563DC8859}" name="Table11" displayName="Table11" ref="A5:E15" totalsRowShown="0" headerRowDxfId="53" dataDxfId="51" headerRowBorderDxfId="52" tableBorderDxfId="50">
  <autoFilter ref="A5:E15" xr:uid="{EF8F86B9-0967-4779-A64B-AD2D8AA87FE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3541BB6-1E4B-4F28-9353-BEEF21CA64F5}" name="Date" dataDxfId="49"/>
    <tableColumn id="2" xr3:uid="{84BD365D-5691-4FC2-B935-F78F646CAED4}" name="Verified" dataDxfId="48"/>
    <tableColumn id="3" xr3:uid="{AD77B270-0A34-4E33-9E4B-7AED1735410F}" name="Validated only" dataDxfId="47"/>
    <tableColumn id="4" xr3:uid="{09ECCE53-DE22-4586-950C-76AD17C48967}" name="Awaiting validation" dataDxfId="46"/>
    <tableColumn id="5" xr3:uid="{554B1EF8-0EF5-4627-B10A-14AE06D88FE1}" name="Total" dataDxfId="45"/>
  </tableColumns>
  <tableStyleInfo name="FS 20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8E9BC69-D651-4408-B258-1F3C6B5FB195}" name="Table13" displayName="Table13" ref="A7:E37" totalsRowShown="0" headerRowDxfId="44" dataDxfId="42" headerRowBorderDxfId="43" tableBorderDxfId="41">
  <autoFilter ref="A7:E37" xr:uid="{26DD3A35-B08A-4B4B-9DD6-A0D610C87D9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4AFFC0D-6D84-4BAF-9836-B03C8951A674}" name="Date" dataDxfId="40"/>
    <tableColumn id="2" xr3:uid="{A118B504-90DA-4225-9A3E-3D37C230066B}" name="Verified" dataDxfId="39"/>
    <tableColumn id="3" xr3:uid="{E06B820E-EF78-405D-A879-3E4CB826F142}" name="Validated only" dataDxfId="38"/>
    <tableColumn id="4" xr3:uid="{6E551650-D6ED-4DC4-A693-3F4E8E4025A7}" name="Awaiting validation" dataDxfId="37"/>
    <tableColumn id="5" xr3:uid="{4E8D4E15-1B81-44A0-89EB-F229ED164E41}" name="Total " dataDxfId="36"/>
  </tableColumns>
  <tableStyleInfo name="FS 202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8BFCE12-E965-4534-ABAB-CBCE76BFDFF7}" name="Table14" displayName="Table14" ref="G7:K37" totalsRowShown="0" headerRowDxfId="35" dataDxfId="33" headerRowBorderDxfId="34" tableBorderDxfId="32">
  <autoFilter ref="G7:K37" xr:uid="{3714A292-B3C9-4C70-AB96-F5655693E51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F6BE919-04AC-4701-8A22-63FDA1AC2AC2}" name="Date" dataDxfId="31"/>
    <tableColumn id="2" xr3:uid="{BD1DFF62-1654-4CEA-9AC8-8627D7F69228}" name="Verified" dataDxfId="30"/>
    <tableColumn id="3" xr3:uid="{2BE52AFE-D524-44B5-8546-3E64E4F9DA32}" name="Validated only" dataDxfId="29"/>
    <tableColumn id="4" xr3:uid="{DBAE467A-C6C1-4867-A1E8-C0665468A0C7}" name="Awaiting validation" dataDxfId="28"/>
    <tableColumn id="5" xr3:uid="{98547084-7315-4BD7-8A16-2480C1696B90}" name="Total " dataDxfId="27"/>
  </tableColumns>
  <tableStyleInfo name="FS 202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A93FF3E-3825-4FEB-A40C-E0283456F70C}" name="Table15" displayName="Table15" ref="M7:Q37" totalsRowShown="0" headerRowDxfId="26" dataDxfId="24" headerRowBorderDxfId="25" tableBorderDxfId="23">
  <autoFilter ref="M7:Q37" xr:uid="{079B7C29-CB80-4855-8DA6-EADAD2965FD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7409E08-6DC8-414F-9813-BE1F36F746D1}" name="Date"/>
    <tableColumn id="2" xr3:uid="{593D5B27-EB66-4429-97E3-7B1A024F3093}" name="Verified" dataDxfId="22"/>
    <tableColumn id="3" xr3:uid="{6F2007E1-EA63-4EB8-B9EF-8E77C008F5B4}" name="Validated only" dataDxfId="21"/>
    <tableColumn id="4" xr3:uid="{0F1F01A4-BA9D-4041-8C0A-2F1C89BCD05C}" name="Awaiting validation" dataDxfId="20"/>
    <tableColumn id="5" xr3:uid="{123ABCB2-622F-448D-9159-A2175791850F}" name="Total " dataDxfId="19"/>
  </tableColumns>
  <tableStyleInfo name="FS 202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B9CC3DE-E87D-45ED-97F4-CF566990EC54}" name="Table16" displayName="Table16" ref="A5:F19" totalsRowShown="0" headerRowDxfId="18" dataDxfId="16" headerRowBorderDxfId="17" tableBorderDxfId="15" dataCellStyle="Comma">
  <autoFilter ref="A5:F19" xr:uid="{F5A1AFC8-F607-4044-BE40-10CA2DC16A9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479824C-60F5-4F0E-BAE0-DA383AFB97BF}" name="Ownership/ _x000a_species" dataDxfId="14"/>
    <tableColumn id="2" xr3:uid="{94B0D327-D578-4C76-9D9D-824821A73BE0}" name="England" dataDxfId="13" dataCellStyle="Comma"/>
    <tableColumn id="3" xr3:uid="{C5C51CEF-D858-4FF5-B1D9-F317684BA9A8}" name="Wales" dataDxfId="12" dataCellStyle="Comma"/>
    <tableColumn id="4" xr3:uid="{1ED74CD2-C983-4D9B-A351-28C65AAB9A59}" name="Scotland" dataDxfId="11" dataCellStyle="Comma"/>
    <tableColumn id="5" xr3:uid="{509D00DE-F33F-49C6-B2D3-4A4508ADA270}" name="Northern Ireland" dataDxfId="10" dataCellStyle="Comma"/>
    <tableColumn id="6" xr3:uid="{E175A291-06BD-4F29-87D2-804CA10B6114}" name="UK" dataDxfId="9" dataCellStyle="Comma"/>
  </tableColumns>
  <tableStyleInfo name="FS 2020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00C4933-4904-4D95-820E-5339C44C68D6}" name="Table17" displayName="Table17" ref="A5:F19" totalsRowShown="0" headerRowDxfId="8" dataDxfId="6" headerRowBorderDxfId="7" dataCellStyle="Comma">
  <autoFilter ref="A5:F19" xr:uid="{D5462757-B672-4B51-B7EC-C3B2F27F76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E1770AC-B482-473C-AB8B-D619634ACEE7}" name="Ownership/ _x000a_species" dataDxfId="5"/>
    <tableColumn id="2" xr3:uid="{E2E7C20E-3851-402A-AA11-10ED4CA2FE68}" name="England" dataDxfId="4" dataCellStyle="Comma"/>
    <tableColumn id="3" xr3:uid="{1FC8F14F-CD88-4840-9254-97FCA543B9F3}" name="Wales" dataDxfId="3" dataCellStyle="Comma"/>
    <tableColumn id="4" xr3:uid="{01382639-9756-410E-B007-7CAC2485A148}" name="Scotland" dataDxfId="2" dataCellStyle="Comma"/>
    <tableColumn id="5" xr3:uid="{16BBA8B9-48BE-4DFC-B822-194284FD9FC0}" name="Northern Ireland" dataDxfId="1" dataCellStyle="Comma"/>
    <tableColumn id="6" xr3:uid="{37D4899B-6B29-4C43-A4CF-31ACFB7DFF89}" name="UK" dataDxfId="0" dataCellStyle="Comma"/>
  </tableColumns>
  <tableStyleInfo name="FS 20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D3272D-72B4-4B90-9275-06A0BCEF1C7B}" name="Table3" displayName="Table3" ref="A5:F29" totalsRowShown="0" headerRowDxfId="126" dataDxfId="124" headerRowBorderDxfId="125" tableBorderDxfId="123">
  <autoFilter ref="A5:F29" xr:uid="{A494C372-1CC7-4347-8DA6-2DA222859F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2901B1D-84C6-4AC2-B230-CB10CF4109BD}" name="Year" dataDxfId="122"/>
    <tableColumn id="2" xr3:uid="{16A97202-7832-4FBF-A9C0-04803C0EE3B6}" name="England" dataDxfId="121"/>
    <tableColumn id="3" xr3:uid="{C3F8E6E6-003F-4F90-9002-1312404B3FFF}" name="Wales" dataDxfId="120"/>
    <tableColumn id="4" xr3:uid="{5C4E9921-D01B-49DA-9280-49713C77C16D}" name="Scotland" dataDxfId="119"/>
    <tableColumn id="5" xr3:uid="{66CD8071-6F24-4485-85FF-673717BE75F4}" name="Northern Ireland" dataDxfId="118"/>
    <tableColumn id="6" xr3:uid="{AE2478C7-6867-4F28-821F-E553B396C185}" name="UK" dataDxfId="117"/>
  </tableColumns>
  <tableStyleInfo name="FS 20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526CFD-907F-4EE7-AA99-C2EF5ACA66E8}" name="Table4" displayName="Table4" ref="A5:F9" totalsRowShown="0" headerRowDxfId="116" headerRowBorderDxfId="115" tableBorderDxfId="114">
  <autoFilter ref="A5:F9" xr:uid="{03EB97D6-B09B-4E26-BE84-00AFB4CDFE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5D06324-9B2D-46B9-A8CD-12E054649D66}" name="Ownership"/>
    <tableColumn id="2" xr3:uid="{D5E3DF05-D622-4F23-8D5D-FAA44FDB4A22}" name="England"/>
    <tableColumn id="3" xr3:uid="{D2084066-4DC7-4E94-AFB4-D748987C3655}" name="Wales"/>
    <tableColumn id="4" xr3:uid="{003AEBCC-BCE8-4BB7-B0DF-3ADA575C0B21}" name="Scotland"/>
    <tableColumn id="5" xr3:uid="{079D1A7D-6D6D-46E3-8E73-DC76BDAA3E5E}" name="Northern Ireland"/>
    <tableColumn id="6" xr3:uid="{F9830A14-F0A2-4C84-9570-C510470EE22E}" name="UK"/>
  </tableColumns>
  <tableStyleInfo name="FS 20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F68B64B-0B36-4DAF-8DC7-27B6AC0B8586}" name="Table5" displayName="Table5" ref="A5:F25" totalsRowShown="0" headerRowDxfId="113" dataDxfId="111" headerRowBorderDxfId="112" tableBorderDxfId="110">
  <autoFilter ref="A5:F25" xr:uid="{5F32904D-1086-45FD-A259-6F097464A1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B9F641D-B554-4DDD-83D5-70CB42F1815F}" name="Year" dataDxfId="109"/>
    <tableColumn id="2" xr3:uid="{3131B482-3BD2-4289-9589-672B61DA8FF4}" name="England" dataDxfId="108"/>
    <tableColumn id="3" xr3:uid="{9121395D-6632-4FCA-8EDA-72AB0096FDC8}" name="Wales" dataDxfId="107"/>
    <tableColumn id="4" xr3:uid="{DFDD2758-A32F-48F5-87AB-7BE665C15C23}" name="Scotland" dataDxfId="106"/>
    <tableColumn id="5" xr3:uid="{F0572560-15AC-4439-8D4F-A71D92A7E375}" name="Northern Ireland" dataDxfId="105"/>
    <tableColumn id="6" xr3:uid="{65DD8A22-9D00-4D35-BDA2-A0D81E4E3B80}" name="UK" dataDxfId="104"/>
  </tableColumns>
  <tableStyleInfo name="FS 20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F6EB534-F350-4A67-ABEC-138B3DD3FABE}" name="Table6" displayName="Table6" ref="A5:F13" totalsRowShown="0" headerRowDxfId="103" dataDxfId="101" headerRowBorderDxfId="102" tableBorderDxfId="100">
  <autoFilter ref="A5:F13" xr:uid="{450A1D19-6D1B-48E0-90B3-6C08FBCC0B3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6E24925-A96C-4C8E-8D9C-78C2594CC60C}" name="New planting" dataDxfId="99"/>
    <tableColumn id="2" xr3:uid="{ED827140-687D-49F9-BB68-07F292C80163}" name="England" dataDxfId="98"/>
    <tableColumn id="3" xr3:uid="{4CAC364B-08A5-430E-810E-385766E69CB6}" name="Wales" dataDxfId="97"/>
    <tableColumn id="4" xr3:uid="{F82B0321-FB37-4E24-96B6-B5633A830266}" name="Scotland" dataDxfId="96"/>
    <tableColumn id="5" xr3:uid="{B2AC4EED-DD49-440E-B954-D307A50964A7}" name="Northern Ireland" dataDxfId="95"/>
    <tableColumn id="6" xr3:uid="{5D890EAD-20BA-4379-B282-9079F67C298F}" name="UK" dataDxfId="94"/>
  </tableColumns>
  <tableStyleInfo name="FS 20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641A803-EEF0-41DA-84EB-C2F35D11261F}" name="Table7" displayName="Table7" ref="A5:F51" totalsRowShown="0" headerRowDxfId="93" dataDxfId="91" headerRowBorderDxfId="92" tableBorderDxfId="90">
  <autoFilter ref="A5:F51" xr:uid="{9A9C46C1-01BD-4F37-BC07-662C987C34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450085D-223D-4C16-AC68-84747E6D416D}" name="Year" dataDxfId="89"/>
    <tableColumn id="2" xr3:uid="{1A41FEAF-E8AF-4946-85E8-A9A0457D382B}" name="England" dataDxfId="88"/>
    <tableColumn id="3" xr3:uid="{F63FD983-966A-44F7-947D-369E6DCA38A7}" name="Wales" dataDxfId="87"/>
    <tableColumn id="4" xr3:uid="{79F44C16-0AC0-4968-915F-D4B5A8A53712}" name="Scotland" dataDxfId="86"/>
    <tableColumn id="5" xr3:uid="{B3933B47-A600-4046-B22C-E1B142065860}" name="Northern Ireland" dataDxfId="85"/>
    <tableColumn id="6" xr3:uid="{6D345911-8FC1-4BF1-ADB7-B98DA7F536D9}" name="UK" dataDxfId="84"/>
  </tableColumns>
  <tableStyleInfo name="FS 20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C51A925-FDB1-4772-A06A-4812CCEB6E5E}" name="Table8" displayName="Table8" ref="A5:F13" totalsRowShown="0" headerRowDxfId="83" dataDxfId="81" headerRowBorderDxfId="82" tableBorderDxfId="80">
  <autoFilter ref="A5:F13" xr:uid="{11A04510-823E-4B84-9D6A-61A4846E60A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4A0088C-1062-4DB1-9792-CBE3D365A452}" name="Restocking" dataDxfId="79"/>
    <tableColumn id="2" xr3:uid="{06F9FE01-A17E-4092-9A8C-C68026A66421}" name="England" dataDxfId="78"/>
    <tableColumn id="3" xr3:uid="{92614535-B6A9-4115-9163-C3D686B42258}" name="Wales" dataDxfId="77"/>
    <tableColumn id="4" xr3:uid="{47EE142C-184A-47BF-AE0B-E2F875FBED82}" name="Scotland" dataDxfId="76"/>
    <tableColumn id="5" xr3:uid="{885B87F0-F29D-4D60-95B5-D63A30F1140B}" name="Northern Ireland" dataDxfId="75"/>
    <tableColumn id="6" xr3:uid="{60FE5625-137D-4165-898B-C38E33071CC4}" name="UK" dataDxfId="74"/>
  </tableColumns>
  <tableStyleInfo name="FS 202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718F709-B711-4EE6-8672-8843E120674C}" name="Table9" displayName="Table9" ref="A5:F51" totalsRowShown="0" headerRowDxfId="73" dataDxfId="71" headerRowBorderDxfId="72" tableBorderDxfId="70">
  <autoFilter ref="A5:F51" xr:uid="{3B50B8B7-B0AB-49A7-AA56-9F1C8E772EE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5B9FA3C-BE49-4C0C-A3CF-811A62920E59}" name="Year" dataDxfId="69"/>
    <tableColumn id="2" xr3:uid="{E679C65F-B32B-4B3B-9957-C63ACDCB9FA7}" name="England" dataDxfId="68"/>
    <tableColumn id="3" xr3:uid="{EBA42429-4E3F-4BE3-93DA-2EE4CF19DE29}" name="Wales" dataDxfId="67"/>
    <tableColumn id="4" xr3:uid="{1DB28CBE-ACDD-44CE-B5EB-BD205E5781C2}" name="Scotland" dataDxfId="66"/>
    <tableColumn id="5" xr3:uid="{9C73E02A-903D-4206-BCEF-F0AFCD054D2D}" name="Northern Ireland" dataDxfId="65"/>
    <tableColumn id="6" xr3:uid="{B9732645-BBEC-4C5E-9C12-C201D7EC3B58}" name="UK" dataDxfId="64"/>
  </tableColumns>
  <tableStyleInfo name="FS 202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38DD4AB-DFF5-4F4D-869F-7E4F4A7FB666}" name="Table10" displayName="Table10" ref="A4:F23" totalsRowShown="0" headerRowDxfId="63" dataDxfId="61" headerRowBorderDxfId="62" tableBorderDxfId="60">
  <autoFilter ref="A4:F23" xr:uid="{A8FD3002-DF61-4639-BA9A-E3A412CE81F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B15A2BB-8837-4402-BFAC-D0544E8738FF}" name="Projects" dataDxfId="59"/>
    <tableColumn id="2" xr3:uid="{DFB99966-8E0D-4AC8-B1D9-3B827EA13A6D}" name="England" dataDxfId="58"/>
    <tableColumn id="3" xr3:uid="{6A7BD859-2F66-424F-99F6-6C8E3EC52106}" name="Wales" dataDxfId="57"/>
    <tableColumn id="4" xr3:uid="{DF4470C4-2500-4779-B95D-634FC901CD0F}" name="Scotland" dataDxfId="56"/>
    <tableColumn id="5" xr3:uid="{3AA81FFF-1CEC-4ACD-B2A2-E44A96CE684A}" name="Northern Ireland" dataDxfId="55"/>
    <tableColumn id="6" xr3:uid="{B8D5739D-FF9B-4641-A0EB-D2CBF14D1B7E}" name="UK" dataDxfId="54"/>
  </tableColumns>
  <tableStyleInfo name="FS 20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orestresearch.gov.uk/tools-and-resources/statistics/statistics-by-topic/woodland-statistics/" TargetMode="External"/><Relationship Id="rId2" Type="http://schemas.openxmlformats.org/officeDocument/2006/relationships/hyperlink" Target="http://www.forestresearch.gov.uk/statistics" TargetMode="External"/><Relationship Id="rId1" Type="http://schemas.openxmlformats.org/officeDocument/2006/relationships/hyperlink" Target="mailto:statistics@forestresearch.gov.u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estresearch.gov.uk/tools-and-resources/statistics/statistics-by-topic/woodland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8"/>
  <sheetViews>
    <sheetView tabSelected="1" zoomScaleNormal="100" workbookViewId="0"/>
  </sheetViews>
  <sheetFormatPr defaultColWidth="9" defaultRowHeight="17.25" customHeight="1" x14ac:dyDescent="0.2"/>
  <cols>
    <col min="1" max="1" width="137.625" style="1" customWidth="1"/>
    <col min="2" max="16384" width="9" style="1"/>
  </cols>
  <sheetData>
    <row r="1" spans="1:1" s="3" customFormat="1" ht="17.25" customHeight="1" x14ac:dyDescent="0.2">
      <c r="A1" s="2" t="s">
        <v>185</v>
      </c>
    </row>
    <row r="2" spans="1:1" s="3" customFormat="1" ht="17.25" customHeight="1" x14ac:dyDescent="0.2">
      <c r="A2" s="2"/>
    </row>
    <row r="3" spans="1:1" s="3" customFormat="1" ht="17.25" customHeight="1" x14ac:dyDescent="0.2">
      <c r="A3" s="3" t="s">
        <v>186</v>
      </c>
    </row>
    <row r="4" spans="1:1" s="3" customFormat="1" ht="17.25" customHeight="1" x14ac:dyDescent="0.2">
      <c r="A4" s="3" t="s">
        <v>146</v>
      </c>
    </row>
    <row r="5" spans="1:1" s="3" customFormat="1" ht="17.25" customHeight="1" x14ac:dyDescent="0.2">
      <c r="A5" s="4" t="s">
        <v>147</v>
      </c>
    </row>
    <row r="6" spans="1:1" s="3" customFormat="1" ht="17.25" customHeight="1" x14ac:dyDescent="0.2">
      <c r="A6" s="2"/>
    </row>
    <row r="7" spans="1:1" s="3" customFormat="1" ht="17.25" customHeight="1" x14ac:dyDescent="0.2">
      <c r="A7" s="4" t="s">
        <v>6</v>
      </c>
    </row>
    <row r="8" spans="1:1" s="3" customFormat="1" ht="17.25" customHeight="1" x14ac:dyDescent="0.2">
      <c r="A8" s="5" t="s">
        <v>185</v>
      </c>
    </row>
    <row r="9" spans="1:1" s="3" customFormat="1" ht="17.25" customHeight="1" x14ac:dyDescent="0.2"/>
    <row r="10" spans="1:1" s="3" customFormat="1" ht="17.25" customHeight="1" x14ac:dyDescent="0.2">
      <c r="A10" s="2" t="s">
        <v>7</v>
      </c>
    </row>
    <row r="11" spans="1:1" s="3" customFormat="1" ht="17.25" customHeight="1" x14ac:dyDescent="0.2">
      <c r="A11" s="5" t="str">
        <f>'Table 1'!A3</f>
        <v>Table 1: Area of woodland, 2021</v>
      </c>
    </row>
    <row r="12" spans="1:1" s="3" customFormat="1" ht="17.25" customHeight="1" x14ac:dyDescent="0.2">
      <c r="A12" s="6" t="str">
        <f>'Data for figure 1'!A3</f>
        <v>Figure 1: Area of woodland, 1998-2021</v>
      </c>
    </row>
    <row r="13" spans="1:1" s="3" customFormat="1" ht="17.25" customHeight="1" x14ac:dyDescent="0.2">
      <c r="A13" s="6" t="str">
        <f>'Table 2'!A3</f>
        <v>Table 2: Area of certified woodland, 2021</v>
      </c>
    </row>
    <row r="14" spans="1:1" s="3" customFormat="1" ht="17.25" customHeight="1" x14ac:dyDescent="0.2">
      <c r="A14" s="6" t="str">
        <f>'Data for figure 2'!A3</f>
        <v>Figure 2: Area of certified woodland, 2001-2021</v>
      </c>
    </row>
    <row r="15" spans="1:1" s="3" customFormat="1" ht="17.25" customHeight="1" x14ac:dyDescent="0.2">
      <c r="A15" s="6" t="str">
        <f>'Table 3'!A3</f>
        <v>Table 3: Area of new planting, 2020-21</v>
      </c>
    </row>
    <row r="16" spans="1:1" s="3" customFormat="1" ht="17.25" customHeight="1" x14ac:dyDescent="0.2">
      <c r="A16" s="6" t="str">
        <f>'Data for figure 3'!A3</f>
        <v>Figure 3: Area of new planting, 1976 to 2021</v>
      </c>
    </row>
    <row r="17" spans="1:1" s="3" customFormat="1" ht="17.25" customHeight="1" x14ac:dyDescent="0.2">
      <c r="A17" s="6" t="str">
        <f>'Table 4'!A3</f>
        <v>Table 4: Area of publicly funded restocking, 2020-21</v>
      </c>
    </row>
    <row r="18" spans="1:1" s="3" customFormat="1" ht="17.25" customHeight="1" x14ac:dyDescent="0.2">
      <c r="A18" s="6" t="str">
        <f>'Data for figure 4'!A3</f>
        <v>Figure 4: Area of restocking, 1976 to 2021</v>
      </c>
    </row>
    <row r="19" spans="1:1" s="3" customFormat="1" ht="17.25" customHeight="1" x14ac:dyDescent="0.2">
      <c r="A19" s="6" t="str">
        <f>'Table 5'!A3</f>
        <v>Table 5: Woodland Carbon Code projects at 31 March 2021</v>
      </c>
    </row>
    <row r="20" spans="1:1" s="3" customFormat="1" ht="17.25" customHeight="1" x14ac:dyDescent="0.2">
      <c r="A20" s="6" t="str">
        <f>'Data for figure 5'!A3</f>
        <v>Figure 5: Projected carbon sequestration by Woodland Carbon Code projects in the UK</v>
      </c>
    </row>
    <row r="21" spans="1:1" s="3" customFormat="1" ht="17.25" customHeight="1" x14ac:dyDescent="0.2">
      <c r="A21" s="7" t="str">
        <f>'Table A1'!A3</f>
        <v>Table A1: Woodland carbon code - UK data</v>
      </c>
    </row>
    <row r="22" spans="1:1" s="3" customFormat="1" ht="17.25" customHeight="1" x14ac:dyDescent="0.2">
      <c r="A22" s="7" t="str">
        <f>'Table A2'!A3</f>
        <v>Table A2: Area of woodland, 2020 (revised)</v>
      </c>
    </row>
    <row r="23" spans="1:1" s="3" customFormat="1" ht="17.25" customHeight="1" x14ac:dyDescent="0.2">
      <c r="A23" s="7" t="str">
        <f>'Table A3'!A3</f>
        <v>Table A3: Area of woodland, 2019 (revised)</v>
      </c>
    </row>
    <row r="24" spans="1:1" s="3" customFormat="1" ht="17.25" customHeight="1" x14ac:dyDescent="0.2"/>
    <row r="25" spans="1:1" s="3" customFormat="1" ht="17.25" customHeight="1" x14ac:dyDescent="0.2">
      <c r="A25" s="3" t="s">
        <v>122</v>
      </c>
    </row>
    <row r="26" spans="1:1" s="3" customFormat="1" ht="17.25" customHeight="1" x14ac:dyDescent="0.2">
      <c r="A26" s="8" t="s">
        <v>73</v>
      </c>
    </row>
    <row r="27" spans="1:1" s="3" customFormat="1" ht="17.25" customHeight="1" x14ac:dyDescent="0.2"/>
    <row r="28" spans="1:1" s="3" customFormat="1" ht="17.25" customHeight="1" x14ac:dyDescent="0.2">
      <c r="A28" s="2" t="s">
        <v>8</v>
      </c>
    </row>
    <row r="29" spans="1:1" s="3" customFormat="1" ht="17.25" customHeight="1" x14ac:dyDescent="0.2">
      <c r="A29" s="13" t="s">
        <v>201</v>
      </c>
    </row>
    <row r="30" spans="1:1" s="3" customFormat="1" ht="17.25" customHeight="1" x14ac:dyDescent="0.2">
      <c r="A30" s="4" t="s">
        <v>199</v>
      </c>
    </row>
    <row r="31" spans="1:1" s="3" customFormat="1" ht="17.25" customHeight="1" x14ac:dyDescent="0.2"/>
    <row r="32" spans="1:1" s="3" customFormat="1" ht="17.25" customHeight="1" x14ac:dyDescent="0.2">
      <c r="A32" s="9" t="s">
        <v>123</v>
      </c>
    </row>
    <row r="33" spans="1:1" s="3" customFormat="1" ht="17.25" customHeight="1" x14ac:dyDescent="0.2">
      <c r="A33" s="10" t="s">
        <v>9</v>
      </c>
    </row>
    <row r="34" spans="1:1" s="3" customFormat="1" ht="17.25" customHeight="1" x14ac:dyDescent="0.2">
      <c r="A34" s="9" t="s">
        <v>10</v>
      </c>
    </row>
    <row r="35" spans="1:1" s="3" customFormat="1" ht="17.25" customHeight="1" x14ac:dyDescent="0.2">
      <c r="A35" s="11" t="s">
        <v>12</v>
      </c>
    </row>
    <row r="36" spans="1:1" s="3" customFormat="1" ht="17.25" customHeight="1" x14ac:dyDescent="0.2">
      <c r="A36" s="9" t="s">
        <v>13</v>
      </c>
    </row>
    <row r="37" spans="1:1" s="3" customFormat="1" ht="17.25" customHeight="1" x14ac:dyDescent="0.2">
      <c r="A37" s="12" t="s">
        <v>11</v>
      </c>
    </row>
    <row r="38" spans="1:1" s="3" customFormat="1" ht="17.25" customHeight="1" x14ac:dyDescent="0.2"/>
  </sheetData>
  <hyperlinks>
    <hyperlink ref="A35" r:id="rId1" xr:uid="{00000000-0004-0000-0000-00001D000000}"/>
    <hyperlink ref="A37" r:id="rId2" xr:uid="{00000000-0004-0000-0000-00001E000000}"/>
    <hyperlink ref="A11" location="'Table 1'!A1" display="'Table 1'!A1" xr:uid="{F7411969-0670-48D0-BDDC-063DCA038AB1}"/>
    <hyperlink ref="A12" location="'Data for figure 1'!A1" display="'Data for figure 1'!A1" xr:uid="{CC42852D-3625-44AD-91DD-2A6A7A86E595}"/>
    <hyperlink ref="A13" location="'Table 2'!A1" display="'Table 2'!A1" xr:uid="{B92482A5-565D-4853-9672-9A3E13EFC60E}"/>
    <hyperlink ref="A14" location="'Data for figure 2'!A1" display="'Data for figure 2'!A1" xr:uid="{51C7D7F7-F8B0-4989-981E-5F0203F11CBA}"/>
    <hyperlink ref="A15" location="'Table 3'!A1" display="'Table 3'!A1" xr:uid="{56A2622E-863F-4223-93EC-B2D81741FB3B}"/>
    <hyperlink ref="A16" location="'Data for figure 3'!A1" display="'Data for figure 3'!A1" xr:uid="{904490BE-4E67-4BDF-9B44-E16105D094CF}"/>
    <hyperlink ref="A17" location="'Table 4'!A1" display="'Table 4'!A1" xr:uid="{874D9D8E-B945-4B9E-85D3-8C25178BEB95}"/>
    <hyperlink ref="A18" location="'Data for figure 4'!A1" display="'Data for figure 4'!A1" xr:uid="{728349E5-4890-4576-9F48-1BAEA36806F2}"/>
    <hyperlink ref="A19" location="'Table 5'!A1" display="'Table 5'!A1" xr:uid="{67C14AD2-1C46-4DA3-A710-0F58301329B9}"/>
    <hyperlink ref="A20" location="'Data for figure 5'!A1" display="'Data for figure 5'!A1" xr:uid="{0DAE68F4-AA4E-4AB0-A2C1-76AD3A01D2CE}"/>
    <hyperlink ref="A8" r:id="rId3" display="Provisional Woodland Statistics: 2019 Edition" xr:uid="{23A46F91-C6BF-4CF9-8582-49B50C3AF2D9}"/>
    <hyperlink ref="A21" location="'Table A1'!Print_Area" display="'Table A1'!Print_Area" xr:uid="{054E7DA2-423B-4D09-88EF-11B00C735714}"/>
    <hyperlink ref="A26" r:id="rId4" xr:uid="{3A3A3D02-1EF5-4D3D-A842-BCB15C7FE553}"/>
    <hyperlink ref="A22" location="'Table A2'!A1" display="'Table A2'!A1" xr:uid="{6877C717-4302-4317-AB67-291FD2E68406}"/>
    <hyperlink ref="A23" location="'Table A3'!A1" display="'Table A3'!A1" xr:uid="{D8AAC856-AFA7-4974-9681-D70C10549C7F}"/>
  </hyperlinks>
  <pageMargins left="0.7" right="0.7" top="0.75" bottom="0.75" header="0.3" footer="0.3"/>
  <pageSetup paperSize="9" scale="91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3FFD8-836A-403B-9338-120E2DC458C0}">
  <sheetPr>
    <pageSetUpPr fitToPage="1"/>
  </sheetPr>
  <dimension ref="A1:F40"/>
  <sheetViews>
    <sheetView showGridLines="0" zoomScaleNormal="100" workbookViewId="0"/>
  </sheetViews>
  <sheetFormatPr defaultColWidth="9.875" defaultRowHeight="17.25" customHeight="1" x14ac:dyDescent="0.2"/>
  <cols>
    <col min="1" max="1" width="41.25" style="34" customWidth="1"/>
    <col min="2" max="6" width="13.5" style="34" customWidth="1"/>
    <col min="7" max="16384" width="9.875" style="34"/>
  </cols>
  <sheetData>
    <row r="1" spans="1:6" s="15" customFormat="1" ht="17.25" customHeight="1" x14ac:dyDescent="0.2">
      <c r="A1" s="16" t="str">
        <f>'Table 1'!A1</f>
        <v>Provisional Woodland Statistics: 2021 Edition</v>
      </c>
    </row>
    <row r="2" spans="1:6" s="15" customFormat="1" ht="17.25" customHeight="1" x14ac:dyDescent="0.2"/>
    <row r="3" spans="1:6" s="15" customFormat="1" ht="17.25" customHeight="1" x14ac:dyDescent="0.2">
      <c r="A3" s="16" t="s">
        <v>196</v>
      </c>
    </row>
    <row r="4" spans="1:6" s="44" customFormat="1" ht="34.5" customHeight="1" x14ac:dyDescent="0.2">
      <c r="A4" s="123" t="s">
        <v>222</v>
      </c>
      <c r="B4" s="18" t="s">
        <v>14</v>
      </c>
      <c r="C4" s="18" t="s">
        <v>3</v>
      </c>
      <c r="D4" s="18" t="s">
        <v>4</v>
      </c>
      <c r="E4" s="20" t="s">
        <v>5</v>
      </c>
      <c r="F4" s="18" t="s">
        <v>15</v>
      </c>
    </row>
    <row r="5" spans="1:6" s="44" customFormat="1" ht="17.25" customHeight="1" x14ac:dyDescent="0.2">
      <c r="A5" s="21" t="s">
        <v>151</v>
      </c>
      <c r="B5" s="64"/>
      <c r="C5" s="65"/>
      <c r="D5" s="65"/>
      <c r="E5" s="65"/>
      <c r="F5" s="65"/>
    </row>
    <row r="6" spans="1:6" s="44" customFormat="1" ht="17.25" customHeight="1" x14ac:dyDescent="0.2">
      <c r="A6" s="24" t="s">
        <v>47</v>
      </c>
      <c r="B6" s="27">
        <v>165</v>
      </c>
      <c r="C6" s="45">
        <v>55</v>
      </c>
      <c r="D6" s="45">
        <v>181</v>
      </c>
      <c r="E6" s="66">
        <v>5</v>
      </c>
      <c r="F6" s="45">
        <v>406</v>
      </c>
    </row>
    <row r="7" spans="1:6" s="44" customFormat="1" ht="17.25" customHeight="1" x14ac:dyDescent="0.2">
      <c r="A7" s="115" t="s">
        <v>48</v>
      </c>
      <c r="B7" s="27">
        <v>60</v>
      </c>
      <c r="C7" s="45">
        <v>24</v>
      </c>
      <c r="D7" s="45">
        <v>123</v>
      </c>
      <c r="E7" s="67">
        <v>1</v>
      </c>
      <c r="F7" s="45">
        <v>208</v>
      </c>
    </row>
    <row r="8" spans="1:6" s="44" customFormat="1" ht="17.25" customHeight="1" x14ac:dyDescent="0.2">
      <c r="A8" s="115" t="s">
        <v>49</v>
      </c>
      <c r="B8" s="27">
        <v>39</v>
      </c>
      <c r="C8" s="45">
        <v>3</v>
      </c>
      <c r="D8" s="45">
        <v>51</v>
      </c>
      <c r="E8" s="66">
        <v>1</v>
      </c>
      <c r="F8" s="45">
        <v>94</v>
      </c>
    </row>
    <row r="9" spans="1:6" s="44" customFormat="1" ht="17.25" customHeight="1" x14ac:dyDescent="0.2">
      <c r="A9" s="24" t="s">
        <v>50</v>
      </c>
      <c r="B9" s="27">
        <v>99</v>
      </c>
      <c r="C9" s="45">
        <v>27</v>
      </c>
      <c r="D9" s="45">
        <v>174</v>
      </c>
      <c r="E9" s="66">
        <v>2</v>
      </c>
      <c r="F9" s="45">
        <v>302</v>
      </c>
    </row>
    <row r="10" spans="1:6" s="44" customFormat="1" ht="17.25" customHeight="1" x14ac:dyDescent="0.2">
      <c r="A10" s="117" t="s">
        <v>51</v>
      </c>
      <c r="B10" s="118">
        <v>264</v>
      </c>
      <c r="C10" s="112">
        <v>82</v>
      </c>
      <c r="D10" s="112">
        <v>355</v>
      </c>
      <c r="E10" s="119">
        <v>7</v>
      </c>
      <c r="F10" s="112">
        <v>708</v>
      </c>
    </row>
    <row r="11" spans="1:6" s="44" customFormat="1" ht="17.25" customHeight="1" x14ac:dyDescent="0.2">
      <c r="A11" s="21" t="s">
        <v>52</v>
      </c>
      <c r="B11" s="68"/>
      <c r="C11" s="69"/>
      <c r="D11" s="69"/>
      <c r="E11" s="70"/>
      <c r="F11" s="69"/>
    </row>
    <row r="12" spans="1:6" s="44" customFormat="1" ht="17.25" customHeight="1" x14ac:dyDescent="0.2">
      <c r="A12" s="24" t="s">
        <v>47</v>
      </c>
      <c r="B12" s="71">
        <v>3645</v>
      </c>
      <c r="C12" s="72">
        <v>629</v>
      </c>
      <c r="D12" s="72">
        <v>12329</v>
      </c>
      <c r="E12" s="73">
        <v>60</v>
      </c>
      <c r="F12" s="72">
        <v>16662</v>
      </c>
    </row>
    <row r="13" spans="1:6" s="44" customFormat="1" ht="17.25" customHeight="1" x14ac:dyDescent="0.2">
      <c r="A13" s="115" t="s">
        <v>48</v>
      </c>
      <c r="B13" s="71">
        <v>1390</v>
      </c>
      <c r="C13" s="72">
        <v>399</v>
      </c>
      <c r="D13" s="72">
        <v>10478</v>
      </c>
      <c r="E13" s="73">
        <v>14</v>
      </c>
      <c r="F13" s="72">
        <v>12281</v>
      </c>
    </row>
    <row r="14" spans="1:6" s="44" customFormat="1" ht="17.25" customHeight="1" x14ac:dyDescent="0.2">
      <c r="A14" s="115" t="s">
        <v>49</v>
      </c>
      <c r="B14" s="71">
        <v>402</v>
      </c>
      <c r="C14" s="72">
        <v>52</v>
      </c>
      <c r="D14" s="72">
        <v>2379</v>
      </c>
      <c r="E14" s="73">
        <v>9</v>
      </c>
      <c r="F14" s="72">
        <v>2841</v>
      </c>
    </row>
    <row r="15" spans="1:6" s="44" customFormat="1" ht="17.25" customHeight="1" x14ac:dyDescent="0.2">
      <c r="A15" s="24" t="s">
        <v>50</v>
      </c>
      <c r="B15" s="71">
        <v>1793</v>
      </c>
      <c r="C15" s="72">
        <v>451</v>
      </c>
      <c r="D15" s="72">
        <v>12857</v>
      </c>
      <c r="E15" s="73">
        <v>22</v>
      </c>
      <c r="F15" s="72">
        <v>15123</v>
      </c>
    </row>
    <row r="16" spans="1:6" s="44" customFormat="1" ht="17.25" customHeight="1" x14ac:dyDescent="0.2">
      <c r="A16" s="117" t="s">
        <v>51</v>
      </c>
      <c r="B16" s="87">
        <v>5438</v>
      </c>
      <c r="C16" s="120">
        <v>1079</v>
      </c>
      <c r="D16" s="120">
        <v>25186</v>
      </c>
      <c r="E16" s="121">
        <v>82</v>
      </c>
      <c r="F16" s="120">
        <v>31785</v>
      </c>
    </row>
    <row r="17" spans="1:6" s="77" customFormat="1" ht="17.25" customHeight="1" x14ac:dyDescent="0.2">
      <c r="A17" s="79" t="s">
        <v>152</v>
      </c>
      <c r="B17" s="74"/>
      <c r="C17" s="75"/>
      <c r="D17" s="75"/>
      <c r="E17" s="76"/>
      <c r="F17" s="75"/>
    </row>
    <row r="18" spans="1:6" s="77" customFormat="1" ht="17.25" customHeight="1" x14ac:dyDescent="0.2">
      <c r="A18" s="80" t="s">
        <v>144</v>
      </c>
      <c r="B18" s="74"/>
      <c r="C18" s="75"/>
      <c r="D18" s="75"/>
      <c r="E18" s="76"/>
      <c r="F18" s="75"/>
    </row>
    <row r="19" spans="1:6" s="44" customFormat="1" ht="17.25" customHeight="1" x14ac:dyDescent="0.2">
      <c r="A19" s="24" t="s">
        <v>47</v>
      </c>
      <c r="B19" s="71">
        <v>1545</v>
      </c>
      <c r="C19" s="72">
        <v>197</v>
      </c>
      <c r="D19" s="72">
        <v>3603</v>
      </c>
      <c r="E19" s="73">
        <v>22</v>
      </c>
      <c r="F19" s="72">
        <v>5368</v>
      </c>
    </row>
    <row r="20" spans="1:6" s="44" customFormat="1" ht="17.25" customHeight="1" x14ac:dyDescent="0.2">
      <c r="A20" s="115" t="s">
        <v>48</v>
      </c>
      <c r="B20" s="71">
        <v>762</v>
      </c>
      <c r="C20" s="72">
        <v>185</v>
      </c>
      <c r="D20" s="72">
        <v>3487</v>
      </c>
      <c r="E20" s="73">
        <v>8</v>
      </c>
      <c r="F20" s="72">
        <v>4442</v>
      </c>
    </row>
    <row r="21" spans="1:6" s="44" customFormat="1" ht="17.25" customHeight="1" x14ac:dyDescent="0.2">
      <c r="A21" s="115" t="s">
        <v>49</v>
      </c>
      <c r="B21" s="71">
        <v>220</v>
      </c>
      <c r="C21" s="72">
        <v>33</v>
      </c>
      <c r="D21" s="72">
        <v>1044</v>
      </c>
      <c r="E21" s="73">
        <v>3</v>
      </c>
      <c r="F21" s="72">
        <v>1299</v>
      </c>
    </row>
    <row r="22" spans="1:6" s="44" customFormat="1" ht="17.25" customHeight="1" x14ac:dyDescent="0.2">
      <c r="A22" s="24" t="s">
        <v>50</v>
      </c>
      <c r="B22" s="71">
        <v>981</v>
      </c>
      <c r="C22" s="72">
        <v>218</v>
      </c>
      <c r="D22" s="72">
        <v>4531</v>
      </c>
      <c r="E22" s="73">
        <v>11</v>
      </c>
      <c r="F22" s="72">
        <v>5741</v>
      </c>
    </row>
    <row r="23" spans="1:6" s="44" customFormat="1" ht="17.25" customHeight="1" x14ac:dyDescent="0.2">
      <c r="A23" s="26" t="s">
        <v>51</v>
      </c>
      <c r="B23" s="74">
        <v>2527</v>
      </c>
      <c r="C23" s="75">
        <v>415</v>
      </c>
      <c r="D23" s="75">
        <v>8134</v>
      </c>
      <c r="E23" s="76">
        <v>33</v>
      </c>
      <c r="F23" s="75">
        <v>11109</v>
      </c>
    </row>
    <row r="24" spans="1:6" s="29" customFormat="1" ht="17.25" customHeight="1" x14ac:dyDescent="0.2">
      <c r="A24" s="29" t="s">
        <v>173</v>
      </c>
    </row>
    <row r="25" spans="1:6" s="29" customFormat="1" ht="17.25" customHeight="1" x14ac:dyDescent="0.2">
      <c r="A25" s="29" t="s">
        <v>1</v>
      </c>
    </row>
    <row r="26" spans="1:6" s="38" customFormat="1" ht="17.25" customHeight="1" x14ac:dyDescent="0.2">
      <c r="A26" s="48" t="s">
        <v>111</v>
      </c>
      <c r="B26" s="47"/>
    </row>
    <row r="27" spans="1:6" s="38" customFormat="1" ht="17.25" customHeight="1" x14ac:dyDescent="0.2">
      <c r="A27" s="49" t="s">
        <v>112</v>
      </c>
      <c r="B27" s="47"/>
    </row>
    <row r="28" spans="1:6" s="38" customFormat="1" ht="17.25" customHeight="1" x14ac:dyDescent="0.2">
      <c r="A28" s="48" t="s">
        <v>113</v>
      </c>
      <c r="B28" s="47"/>
    </row>
    <row r="29" spans="1:6" s="38" customFormat="1" ht="17.25" customHeight="1" x14ac:dyDescent="0.2">
      <c r="A29" s="49" t="s">
        <v>114</v>
      </c>
      <c r="B29" s="47"/>
    </row>
    <row r="30" spans="1:6" s="38" customFormat="1" ht="17.25" customHeight="1" x14ac:dyDescent="0.2">
      <c r="A30" s="49" t="s">
        <v>115</v>
      </c>
      <c r="B30" s="47"/>
    </row>
    <row r="31" spans="1:6" s="38" customFormat="1" ht="17.25" customHeight="1" x14ac:dyDescent="0.2">
      <c r="A31" s="48" t="s">
        <v>205</v>
      </c>
      <c r="B31" s="47"/>
    </row>
    <row r="32" spans="1:6" s="38" customFormat="1" ht="17.25" customHeight="1" x14ac:dyDescent="0.2">
      <c r="A32" s="48" t="s">
        <v>206</v>
      </c>
      <c r="B32" s="47"/>
    </row>
    <row r="33" spans="1:2" s="38" customFormat="1" ht="17.25" customHeight="1" x14ac:dyDescent="0.2">
      <c r="A33" s="49" t="s">
        <v>116</v>
      </c>
      <c r="B33" s="47"/>
    </row>
    <row r="34" spans="1:2" s="38" customFormat="1" ht="17.25" customHeight="1" x14ac:dyDescent="0.2">
      <c r="A34" s="49" t="s">
        <v>117</v>
      </c>
      <c r="B34" s="47"/>
    </row>
    <row r="35" spans="1:2" s="38" customFormat="1" ht="17.25" customHeight="1" x14ac:dyDescent="0.2">
      <c r="A35" s="48" t="s">
        <v>228</v>
      </c>
      <c r="B35" s="47"/>
    </row>
    <row r="36" spans="1:2" s="38" customFormat="1" ht="17.25" customHeight="1" x14ac:dyDescent="0.2">
      <c r="A36" s="49" t="s">
        <v>118</v>
      </c>
      <c r="B36" s="47"/>
    </row>
    <row r="37" spans="1:2" s="52" customFormat="1" ht="17.25" customHeight="1" x14ac:dyDescent="0.2">
      <c r="A37" s="50"/>
      <c r="B37" s="51"/>
    </row>
    <row r="38" spans="1:2" s="53" customFormat="1" ht="17.25" customHeight="1" x14ac:dyDescent="0.2">
      <c r="A38" s="53" t="str">
        <f>'Table 1'!A35</f>
        <v>Release date: 17 June 2021</v>
      </c>
    </row>
    <row r="39" spans="1:2" s="53" customFormat="1" ht="17.25" customHeight="1" x14ac:dyDescent="0.2"/>
    <row r="40" spans="1:2" s="53" customFormat="1" ht="17.25" customHeight="1" x14ac:dyDescent="0.2">
      <c r="A40" s="33" t="s">
        <v>70</v>
      </c>
      <c r="B40" s="78"/>
    </row>
  </sheetData>
  <hyperlinks>
    <hyperlink ref="A40" location="Cover!A1" display="Back to cover" xr:uid="{B9358E2C-5D26-4974-BF29-94549EEC0F5D}"/>
  </hyperlink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43281-14FB-4419-813D-B5D90EFE94A6}">
  <sheetPr>
    <pageSetUpPr fitToPage="1"/>
  </sheetPr>
  <dimension ref="A1:E32"/>
  <sheetViews>
    <sheetView showGridLines="0" zoomScaleNormal="100" workbookViewId="0"/>
  </sheetViews>
  <sheetFormatPr defaultColWidth="9.875" defaultRowHeight="17.25" customHeight="1" x14ac:dyDescent="0.2"/>
  <cols>
    <col min="1" max="1" width="15" style="29" customWidth="1"/>
    <col min="2" max="5" width="14.625" style="29" customWidth="1"/>
    <col min="6" max="16384" width="9.875" style="29"/>
  </cols>
  <sheetData>
    <row r="1" spans="1:5" s="15" customFormat="1" ht="17.25" customHeight="1" x14ac:dyDescent="0.2">
      <c r="A1" s="16" t="str">
        <f>'Table 1'!A1</f>
        <v>Provisional Woodland Statistics: 2021 Edition</v>
      </c>
    </row>
    <row r="2" spans="1:5" s="15" customFormat="1" ht="17.25" customHeight="1" x14ac:dyDescent="0.2"/>
    <row r="3" spans="1:5" s="15" customFormat="1" ht="17.25" customHeight="1" x14ac:dyDescent="0.2">
      <c r="A3" s="16" t="s">
        <v>71</v>
      </c>
      <c r="B3" s="35"/>
      <c r="C3" s="35"/>
    </row>
    <row r="4" spans="1:5" s="15" customFormat="1" ht="17.25" customHeight="1" x14ac:dyDescent="0.2">
      <c r="E4" s="17" t="s">
        <v>141</v>
      </c>
    </row>
    <row r="5" spans="1:5" s="15" customFormat="1" ht="34.5" customHeight="1" x14ac:dyDescent="0.2">
      <c r="A5" s="122" t="s">
        <v>53</v>
      </c>
      <c r="B5" s="20" t="s">
        <v>49</v>
      </c>
      <c r="C5" s="20" t="s">
        <v>48</v>
      </c>
      <c r="D5" s="20" t="s">
        <v>47</v>
      </c>
      <c r="E5" s="20" t="s">
        <v>2</v>
      </c>
    </row>
    <row r="6" spans="1:5" s="15" customFormat="1" ht="17.25" customHeight="1" x14ac:dyDescent="0.2">
      <c r="A6" s="58" t="s">
        <v>33</v>
      </c>
      <c r="B6" s="57">
        <v>0</v>
      </c>
      <c r="C6" s="57">
        <v>0.35399999999999998</v>
      </c>
      <c r="D6" s="57">
        <v>0.93</v>
      </c>
      <c r="E6" s="57">
        <v>1.2829999999999999</v>
      </c>
    </row>
    <row r="7" spans="1:5" s="15" customFormat="1" ht="17.25" customHeight="1" x14ac:dyDescent="0.2">
      <c r="A7" s="41" t="s">
        <v>34</v>
      </c>
      <c r="B7" s="36">
        <v>0</v>
      </c>
      <c r="C7" s="36">
        <v>0.65500000000000003</v>
      </c>
      <c r="D7" s="36">
        <v>1.137</v>
      </c>
      <c r="E7" s="36">
        <v>1.792</v>
      </c>
    </row>
    <row r="8" spans="1:5" s="15" customFormat="1" ht="17.25" customHeight="1" x14ac:dyDescent="0.2">
      <c r="A8" s="41" t="s">
        <v>35</v>
      </c>
      <c r="B8" s="36">
        <v>0</v>
      </c>
      <c r="C8" s="36">
        <v>1.323</v>
      </c>
      <c r="D8" s="36">
        <v>4.3639999999999999</v>
      </c>
      <c r="E8" s="36">
        <v>5.6870000000000003</v>
      </c>
    </row>
    <row r="9" spans="1:5" s="15" customFormat="1" ht="17.25" customHeight="1" x14ac:dyDescent="0.2">
      <c r="A9" s="41" t="s">
        <v>36</v>
      </c>
      <c r="B9" s="36">
        <v>0</v>
      </c>
      <c r="C9" s="36">
        <v>1.5880000000000001</v>
      </c>
      <c r="D9" s="36">
        <v>4.0910000000000002</v>
      </c>
      <c r="E9" s="36">
        <v>5.6790000000000003</v>
      </c>
    </row>
    <row r="10" spans="1:5" s="15" customFormat="1" ht="17.25" customHeight="1" x14ac:dyDescent="0.2">
      <c r="A10" s="41" t="s">
        <v>37</v>
      </c>
      <c r="B10" s="36">
        <v>2E-3</v>
      </c>
      <c r="C10" s="36">
        <v>2.278</v>
      </c>
      <c r="D10" s="36">
        <v>3.5190000000000001</v>
      </c>
      <c r="E10" s="36">
        <v>5.7990000000000004</v>
      </c>
    </row>
    <row r="11" spans="1:5" s="15" customFormat="1" ht="17.25" customHeight="1" x14ac:dyDescent="0.2">
      <c r="A11" s="41" t="s">
        <v>38</v>
      </c>
      <c r="B11" s="36">
        <v>0.08</v>
      </c>
      <c r="C11" s="36">
        <v>2.38</v>
      </c>
      <c r="D11" s="36">
        <v>3.48</v>
      </c>
      <c r="E11" s="36">
        <v>5.94</v>
      </c>
    </row>
    <row r="12" spans="1:5" s="15" customFormat="1" ht="17.25" customHeight="1" x14ac:dyDescent="0.2">
      <c r="A12" s="41" t="s">
        <v>39</v>
      </c>
      <c r="B12" s="36">
        <v>0.71</v>
      </c>
      <c r="C12" s="36">
        <v>1.79</v>
      </c>
      <c r="D12" s="36">
        <v>3.29</v>
      </c>
      <c r="E12" s="36">
        <v>5.79</v>
      </c>
    </row>
    <row r="13" spans="1:5" s="15" customFormat="1" ht="17.25" customHeight="1" x14ac:dyDescent="0.2">
      <c r="A13" s="41" t="s">
        <v>40</v>
      </c>
      <c r="B13" s="36">
        <v>1.0900000000000001</v>
      </c>
      <c r="C13" s="36">
        <v>2.33</v>
      </c>
      <c r="D13" s="36">
        <v>2.76</v>
      </c>
      <c r="E13" s="36">
        <v>6.18</v>
      </c>
    </row>
    <row r="14" spans="1:5" s="15" customFormat="1" ht="17.25" customHeight="1" x14ac:dyDescent="0.2">
      <c r="A14" s="41" t="s">
        <v>143</v>
      </c>
      <c r="B14" s="36">
        <v>1.21</v>
      </c>
      <c r="C14" s="36">
        <v>3.48</v>
      </c>
      <c r="D14" s="36">
        <v>1.1200000000000001</v>
      </c>
      <c r="E14" s="36">
        <v>5.81</v>
      </c>
    </row>
    <row r="15" spans="1:5" s="15" customFormat="1" ht="17.25" customHeight="1" x14ac:dyDescent="0.2">
      <c r="A15" s="59" t="s">
        <v>191</v>
      </c>
      <c r="B15" s="43">
        <v>1.3</v>
      </c>
      <c r="C15" s="36">
        <v>4.4400000000000004</v>
      </c>
      <c r="D15" s="36">
        <v>5.37</v>
      </c>
      <c r="E15" s="36">
        <v>11.11</v>
      </c>
    </row>
    <row r="16" spans="1:5" ht="17.25" customHeight="1" x14ac:dyDescent="0.2">
      <c r="A16" s="29" t="s">
        <v>173</v>
      </c>
      <c r="B16" s="37"/>
      <c r="C16" s="37"/>
      <c r="D16" s="38"/>
      <c r="E16" s="38"/>
    </row>
    <row r="17" spans="1:2" ht="17.25" customHeight="1" x14ac:dyDescent="0.2">
      <c r="A17" s="29" t="s">
        <v>1</v>
      </c>
    </row>
    <row r="18" spans="1:2" ht="17.25" customHeight="1" x14ac:dyDescent="0.2">
      <c r="A18" s="29" t="s">
        <v>119</v>
      </c>
    </row>
    <row r="19" spans="1:2" ht="17.25" customHeight="1" x14ac:dyDescent="0.2">
      <c r="A19" s="31" t="s">
        <v>120</v>
      </c>
    </row>
    <row r="20" spans="1:2" ht="17.25" customHeight="1" x14ac:dyDescent="0.2">
      <c r="A20" s="31" t="s">
        <v>115</v>
      </c>
    </row>
    <row r="21" spans="1:2" ht="17.25" customHeight="1" x14ac:dyDescent="0.2">
      <c r="A21" s="29" t="s">
        <v>207</v>
      </c>
    </row>
    <row r="22" spans="1:2" ht="17.25" customHeight="1" x14ac:dyDescent="0.2">
      <c r="A22" s="29" t="s">
        <v>208</v>
      </c>
    </row>
    <row r="23" spans="1:2" ht="17.25" customHeight="1" x14ac:dyDescent="0.2">
      <c r="A23" s="31" t="s">
        <v>116</v>
      </c>
    </row>
    <row r="24" spans="1:2" ht="17.25" customHeight="1" x14ac:dyDescent="0.2">
      <c r="A24" s="31" t="s">
        <v>117</v>
      </c>
    </row>
    <row r="25" spans="1:2" ht="17.25" customHeight="1" x14ac:dyDescent="0.2">
      <c r="A25" s="29" t="s">
        <v>229</v>
      </c>
    </row>
    <row r="26" spans="1:2" ht="17.25" customHeight="1" x14ac:dyDescent="0.2">
      <c r="A26" s="31" t="s">
        <v>121</v>
      </c>
    </row>
    <row r="27" spans="1:2" ht="17.25" customHeight="1" x14ac:dyDescent="0.2">
      <c r="A27" s="29" t="s">
        <v>174</v>
      </c>
    </row>
    <row r="28" spans="1:2" s="53" customFormat="1" ht="17.25" customHeight="1" x14ac:dyDescent="0.2"/>
    <row r="29" spans="1:2" s="53" customFormat="1" ht="17.25" customHeight="1" x14ac:dyDescent="0.2">
      <c r="A29" s="53" t="str">
        <f>'Table 1'!A35</f>
        <v>Release date: 17 June 2021</v>
      </c>
    </row>
    <row r="30" spans="1:2" s="53" customFormat="1" ht="17.25" customHeight="1" x14ac:dyDescent="0.2"/>
    <row r="31" spans="1:2" s="53" customFormat="1" ht="17.25" customHeight="1" x14ac:dyDescent="0.2">
      <c r="A31" s="129" t="s">
        <v>70</v>
      </c>
      <c r="B31" s="129"/>
    </row>
    <row r="32" spans="1:2" ht="17.25" customHeight="1" x14ac:dyDescent="0.2">
      <c r="A32" s="34"/>
    </row>
  </sheetData>
  <mergeCells count="1">
    <mergeCell ref="A31:B31"/>
  </mergeCells>
  <phoneticPr fontId="1" type="noConversion"/>
  <hyperlinks>
    <hyperlink ref="A31:B31" location="Cover!A1" display="Back to cover" xr:uid="{4B272411-023F-4FBC-86D0-EA76943800F6}"/>
  </hyperlinks>
  <pageMargins left="0.75" right="0.75" top="1" bottom="1" header="0.5" footer="0.5"/>
  <pageSetup paperSize="9" scale="91" fitToHeight="0" orientation="portrait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E651-11F6-4733-8F4C-966047BE6FE1}">
  <dimension ref="A1:Q52"/>
  <sheetViews>
    <sheetView showGridLines="0" workbookViewId="0"/>
  </sheetViews>
  <sheetFormatPr defaultColWidth="9" defaultRowHeight="17.25" customHeight="1" x14ac:dyDescent="0.2"/>
  <cols>
    <col min="1" max="5" width="13.125" style="53" customWidth="1"/>
    <col min="6" max="6" width="6.625" style="82" customWidth="1"/>
    <col min="7" max="7" width="13.125" style="82" customWidth="1"/>
    <col min="8" max="11" width="13.125" style="53" customWidth="1"/>
    <col min="12" max="12" width="6.625" style="82" customWidth="1"/>
    <col min="13" max="13" width="13.125" style="82" customWidth="1"/>
    <col min="14" max="17" width="13.125" style="53" customWidth="1"/>
    <col min="18" max="16384" width="9" style="53"/>
  </cols>
  <sheetData>
    <row r="1" spans="1:17" s="81" customFormat="1" ht="17.25" customHeight="1" x14ac:dyDescent="0.2">
      <c r="A1" s="81" t="str">
        <f>Cover!A1</f>
        <v>Provisional Woodland Statistics: 2021 Edition</v>
      </c>
      <c r="F1" s="86"/>
      <c r="G1" s="86"/>
      <c r="L1" s="86"/>
      <c r="M1" s="86"/>
    </row>
    <row r="3" spans="1:17" ht="17.25" customHeight="1" x14ac:dyDescent="0.2">
      <c r="A3" s="81" t="s">
        <v>145</v>
      </c>
      <c r="B3" s="81"/>
      <c r="C3" s="81"/>
      <c r="D3" s="81"/>
      <c r="E3" s="81"/>
      <c r="F3" s="86"/>
      <c r="G3" s="86"/>
      <c r="K3" s="81"/>
      <c r="L3" s="86"/>
      <c r="M3" s="86"/>
      <c r="Q3" s="81"/>
    </row>
    <row r="4" spans="1:17" ht="17.25" customHeight="1" x14ac:dyDescent="0.2">
      <c r="A4" s="81"/>
      <c r="B4" s="81"/>
      <c r="C4" s="81"/>
      <c r="D4" s="81"/>
      <c r="E4" s="81"/>
      <c r="F4" s="86"/>
      <c r="G4" s="86"/>
      <c r="K4" s="81"/>
      <c r="L4" s="86"/>
      <c r="M4" s="86"/>
      <c r="Q4" s="81"/>
    </row>
    <row r="5" spans="1:17" ht="17.25" customHeight="1" x14ac:dyDescent="0.2">
      <c r="A5" s="81" t="s">
        <v>90</v>
      </c>
      <c r="B5" s="81"/>
      <c r="C5" s="81"/>
      <c r="D5" s="81"/>
      <c r="E5" s="81"/>
      <c r="F5" s="86"/>
      <c r="G5" s="81" t="s">
        <v>88</v>
      </c>
      <c r="K5" s="81"/>
      <c r="L5" s="86"/>
      <c r="M5" s="81" t="s">
        <v>89</v>
      </c>
      <c r="O5" s="81"/>
      <c r="P5" s="81"/>
      <c r="Q5" s="81"/>
    </row>
    <row r="6" spans="1:17" ht="17.25" customHeight="1" x14ac:dyDescent="0.2">
      <c r="E6" s="17" t="s">
        <v>72</v>
      </c>
      <c r="F6" s="25"/>
      <c r="G6" s="25"/>
      <c r="K6" s="17" t="s">
        <v>92</v>
      </c>
      <c r="L6" s="25"/>
      <c r="M6" s="25"/>
      <c r="Q6" s="17" t="s">
        <v>93</v>
      </c>
    </row>
    <row r="7" spans="1:17" s="82" customFormat="1" ht="35.25" customHeight="1" x14ac:dyDescent="0.2">
      <c r="A7" s="124" t="s">
        <v>53</v>
      </c>
      <c r="B7" s="89" t="s">
        <v>49</v>
      </c>
      <c r="C7" s="90" t="s">
        <v>48</v>
      </c>
      <c r="D7" s="90" t="s">
        <v>47</v>
      </c>
      <c r="E7" s="90" t="s">
        <v>91</v>
      </c>
      <c r="F7" s="88"/>
      <c r="G7" s="125" t="s">
        <v>53</v>
      </c>
      <c r="H7" s="20" t="s">
        <v>49</v>
      </c>
      <c r="I7" s="20" t="s">
        <v>48</v>
      </c>
      <c r="J7" s="20" t="s">
        <v>47</v>
      </c>
      <c r="K7" s="20" t="s">
        <v>91</v>
      </c>
      <c r="L7" s="88"/>
      <c r="M7" s="126" t="s">
        <v>53</v>
      </c>
      <c r="N7" s="20" t="s">
        <v>49</v>
      </c>
      <c r="O7" s="20" t="s">
        <v>48</v>
      </c>
      <c r="P7" s="20" t="s">
        <v>47</v>
      </c>
      <c r="Q7" s="20" t="s">
        <v>91</v>
      </c>
    </row>
    <row r="8" spans="1:17" s="82" customFormat="1" ht="17.25" customHeight="1" x14ac:dyDescent="0.2">
      <c r="A8" s="91" t="s">
        <v>74</v>
      </c>
      <c r="B8" s="83"/>
      <c r="C8" s="68">
        <v>2</v>
      </c>
      <c r="D8" s="68">
        <v>25</v>
      </c>
      <c r="E8" s="68">
        <v>27</v>
      </c>
      <c r="F8" s="71"/>
      <c r="G8" s="96" t="s">
        <v>74</v>
      </c>
      <c r="H8" s="68"/>
      <c r="I8" s="68">
        <v>26</v>
      </c>
      <c r="J8" s="68">
        <v>722</v>
      </c>
      <c r="K8" s="68">
        <v>748</v>
      </c>
      <c r="L8" s="71"/>
      <c r="M8" s="103" t="s">
        <v>74</v>
      </c>
      <c r="N8" s="71"/>
      <c r="O8" s="71">
        <v>49</v>
      </c>
      <c r="P8" s="71">
        <v>1679</v>
      </c>
      <c r="Q8" s="71">
        <v>1728</v>
      </c>
    </row>
    <row r="9" spans="1:17" s="82" customFormat="1" ht="17.25" customHeight="1" x14ac:dyDescent="0.2">
      <c r="A9" s="91" t="s">
        <v>75</v>
      </c>
      <c r="B9" s="84"/>
      <c r="C9" s="71">
        <v>3</v>
      </c>
      <c r="D9" s="71">
        <v>36</v>
      </c>
      <c r="E9" s="71">
        <v>39</v>
      </c>
      <c r="F9" s="71"/>
      <c r="G9" s="97" t="s">
        <v>75</v>
      </c>
      <c r="H9" s="71"/>
      <c r="I9" s="71">
        <v>137</v>
      </c>
      <c r="J9" s="71">
        <v>791</v>
      </c>
      <c r="K9" s="71">
        <v>928</v>
      </c>
      <c r="L9" s="71"/>
      <c r="M9" s="104" t="s">
        <v>75</v>
      </c>
      <c r="N9" s="71"/>
      <c r="O9" s="71">
        <v>319</v>
      </c>
      <c r="P9" s="71">
        <v>1887</v>
      </c>
      <c r="Q9" s="71">
        <v>2206</v>
      </c>
    </row>
    <row r="10" spans="1:17" s="86" customFormat="1" ht="17.25" customHeight="1" x14ac:dyDescent="0.2">
      <c r="A10" s="92" t="s">
        <v>33</v>
      </c>
      <c r="B10" s="85"/>
      <c r="C10" s="74">
        <v>11</v>
      </c>
      <c r="D10" s="74">
        <v>46</v>
      </c>
      <c r="E10" s="74">
        <v>57</v>
      </c>
      <c r="F10" s="74"/>
      <c r="G10" s="98" t="s">
        <v>33</v>
      </c>
      <c r="H10" s="74"/>
      <c r="I10" s="74">
        <v>354</v>
      </c>
      <c r="J10" s="74">
        <v>930</v>
      </c>
      <c r="K10" s="74">
        <v>1283</v>
      </c>
      <c r="L10" s="74"/>
      <c r="M10" s="105" t="s">
        <v>33</v>
      </c>
      <c r="N10" s="74"/>
      <c r="O10" s="74">
        <v>795</v>
      </c>
      <c r="P10" s="74">
        <v>1972</v>
      </c>
      <c r="Q10" s="74">
        <v>2767</v>
      </c>
    </row>
    <row r="11" spans="1:17" s="82" customFormat="1" ht="17.25" customHeight="1" x14ac:dyDescent="0.2">
      <c r="A11" s="91" t="s">
        <v>76</v>
      </c>
      <c r="B11" s="84"/>
      <c r="C11" s="71">
        <v>17</v>
      </c>
      <c r="D11" s="71">
        <v>41</v>
      </c>
      <c r="E11" s="71">
        <v>58</v>
      </c>
      <c r="F11" s="71"/>
      <c r="G11" s="97" t="s">
        <v>76</v>
      </c>
      <c r="H11" s="71"/>
      <c r="I11" s="71">
        <v>474</v>
      </c>
      <c r="J11" s="71">
        <v>824</v>
      </c>
      <c r="K11" s="71">
        <v>1298</v>
      </c>
      <c r="L11" s="71"/>
      <c r="M11" s="104" t="s">
        <v>76</v>
      </c>
      <c r="N11" s="71"/>
      <c r="O11" s="71">
        <v>1098</v>
      </c>
      <c r="P11" s="71">
        <v>1684</v>
      </c>
      <c r="Q11" s="71">
        <v>2782</v>
      </c>
    </row>
    <row r="12" spans="1:17" s="82" customFormat="1" ht="17.25" customHeight="1" x14ac:dyDescent="0.2">
      <c r="A12" s="91" t="s">
        <v>77</v>
      </c>
      <c r="B12" s="84"/>
      <c r="C12" s="71">
        <v>19</v>
      </c>
      <c r="D12" s="71">
        <v>59</v>
      </c>
      <c r="E12" s="71">
        <v>78</v>
      </c>
      <c r="F12" s="71"/>
      <c r="G12" s="96" t="s">
        <v>77</v>
      </c>
      <c r="H12" s="71"/>
      <c r="I12" s="71">
        <v>480</v>
      </c>
      <c r="J12" s="71">
        <v>891</v>
      </c>
      <c r="K12" s="71">
        <v>1372</v>
      </c>
      <c r="L12" s="71"/>
      <c r="M12" s="103" t="s">
        <v>77</v>
      </c>
      <c r="N12" s="71"/>
      <c r="O12" s="71">
        <v>1109</v>
      </c>
      <c r="P12" s="71">
        <v>1835</v>
      </c>
      <c r="Q12" s="71">
        <v>2943</v>
      </c>
    </row>
    <row r="13" spans="1:17" s="82" customFormat="1" ht="17.25" customHeight="1" x14ac:dyDescent="0.2">
      <c r="A13" s="91" t="s">
        <v>78</v>
      </c>
      <c r="B13" s="84"/>
      <c r="C13" s="71">
        <v>22</v>
      </c>
      <c r="D13" s="71">
        <v>67</v>
      </c>
      <c r="E13" s="71">
        <v>89</v>
      </c>
      <c r="F13" s="71"/>
      <c r="G13" s="97" t="s">
        <v>78</v>
      </c>
      <c r="H13" s="71"/>
      <c r="I13" s="71">
        <v>500</v>
      </c>
      <c r="J13" s="71">
        <v>895</v>
      </c>
      <c r="K13" s="71">
        <v>1395</v>
      </c>
      <c r="L13" s="71"/>
      <c r="M13" s="104" t="s">
        <v>78</v>
      </c>
      <c r="N13" s="71"/>
      <c r="O13" s="71">
        <v>1134</v>
      </c>
      <c r="P13" s="71">
        <v>1877</v>
      </c>
      <c r="Q13" s="71">
        <v>3011</v>
      </c>
    </row>
    <row r="14" spans="1:17" s="86" customFormat="1" ht="17.25" customHeight="1" x14ac:dyDescent="0.2">
      <c r="A14" s="92" t="s">
        <v>34</v>
      </c>
      <c r="B14" s="85"/>
      <c r="C14" s="74">
        <v>36</v>
      </c>
      <c r="D14" s="74">
        <v>69</v>
      </c>
      <c r="E14" s="74">
        <v>105</v>
      </c>
      <c r="F14" s="74"/>
      <c r="G14" s="98" t="s">
        <v>34</v>
      </c>
      <c r="H14" s="74"/>
      <c r="I14" s="74">
        <v>655</v>
      </c>
      <c r="J14" s="74">
        <v>1137</v>
      </c>
      <c r="K14" s="74">
        <v>1792</v>
      </c>
      <c r="L14" s="74"/>
      <c r="M14" s="105" t="s">
        <v>34</v>
      </c>
      <c r="N14" s="74"/>
      <c r="O14" s="74">
        <v>1488</v>
      </c>
      <c r="P14" s="74">
        <v>2073</v>
      </c>
      <c r="Q14" s="74">
        <v>3561</v>
      </c>
    </row>
    <row r="15" spans="1:17" s="82" customFormat="1" ht="17.25" customHeight="1" x14ac:dyDescent="0.2">
      <c r="A15" s="91" t="s">
        <v>79</v>
      </c>
      <c r="B15" s="84"/>
      <c r="C15" s="71">
        <v>42</v>
      </c>
      <c r="D15" s="71">
        <v>91</v>
      </c>
      <c r="E15" s="71">
        <v>133</v>
      </c>
      <c r="F15" s="71"/>
      <c r="G15" s="97" t="s">
        <v>79</v>
      </c>
      <c r="H15" s="71"/>
      <c r="I15" s="71">
        <v>951</v>
      </c>
      <c r="J15" s="71">
        <v>4204</v>
      </c>
      <c r="K15" s="71">
        <v>5154</v>
      </c>
      <c r="L15" s="71"/>
      <c r="M15" s="104" t="s">
        <v>79</v>
      </c>
      <c r="N15" s="71"/>
      <c r="O15" s="71">
        <v>2063</v>
      </c>
      <c r="P15" s="71">
        <v>12105</v>
      </c>
      <c r="Q15" s="71">
        <v>14168</v>
      </c>
    </row>
    <row r="16" spans="1:17" s="82" customFormat="1" ht="17.25" customHeight="1" x14ac:dyDescent="0.2">
      <c r="A16" s="91" t="s">
        <v>80</v>
      </c>
      <c r="B16" s="84"/>
      <c r="C16" s="71">
        <v>49</v>
      </c>
      <c r="D16" s="71">
        <v>93</v>
      </c>
      <c r="E16" s="71">
        <v>142</v>
      </c>
      <c r="F16" s="71"/>
      <c r="G16" s="96" t="s">
        <v>80</v>
      </c>
      <c r="H16" s="71"/>
      <c r="I16" s="71">
        <v>986</v>
      </c>
      <c r="J16" s="71">
        <v>4097</v>
      </c>
      <c r="K16" s="71">
        <v>5083</v>
      </c>
      <c r="L16" s="71"/>
      <c r="M16" s="103" t="s">
        <v>80</v>
      </c>
      <c r="N16" s="71"/>
      <c r="O16" s="71">
        <v>2136</v>
      </c>
      <c r="P16" s="71">
        <v>12006</v>
      </c>
      <c r="Q16" s="71">
        <v>14142</v>
      </c>
    </row>
    <row r="17" spans="1:17" s="82" customFormat="1" ht="17.25" customHeight="1" x14ac:dyDescent="0.2">
      <c r="A17" s="91" t="s">
        <v>81</v>
      </c>
      <c r="B17" s="84"/>
      <c r="C17" s="71">
        <v>63</v>
      </c>
      <c r="D17" s="71">
        <v>129</v>
      </c>
      <c r="E17" s="71">
        <v>192</v>
      </c>
      <c r="F17" s="71"/>
      <c r="G17" s="97" t="s">
        <v>81</v>
      </c>
      <c r="H17" s="71"/>
      <c r="I17" s="71">
        <v>1156</v>
      </c>
      <c r="J17" s="71">
        <v>4460</v>
      </c>
      <c r="K17" s="71">
        <v>5617</v>
      </c>
      <c r="L17" s="71"/>
      <c r="M17" s="104" t="s">
        <v>81</v>
      </c>
      <c r="N17" s="71"/>
      <c r="O17" s="71">
        <v>2503</v>
      </c>
      <c r="P17" s="71">
        <v>12679</v>
      </c>
      <c r="Q17" s="71">
        <v>15183</v>
      </c>
    </row>
    <row r="18" spans="1:17" s="86" customFormat="1" ht="17.25" customHeight="1" x14ac:dyDescent="0.2">
      <c r="A18" s="92" t="s">
        <v>35</v>
      </c>
      <c r="B18" s="85"/>
      <c r="C18" s="74">
        <v>67</v>
      </c>
      <c r="D18" s="74">
        <v>135</v>
      </c>
      <c r="E18" s="74">
        <v>202</v>
      </c>
      <c r="F18" s="74"/>
      <c r="G18" s="98" t="s">
        <v>35</v>
      </c>
      <c r="H18" s="74"/>
      <c r="I18" s="74">
        <v>1323</v>
      </c>
      <c r="J18" s="74">
        <v>4364</v>
      </c>
      <c r="K18" s="74">
        <v>5687</v>
      </c>
      <c r="L18" s="74"/>
      <c r="M18" s="105" t="s">
        <v>35</v>
      </c>
      <c r="N18" s="74"/>
      <c r="O18" s="74">
        <v>2824</v>
      </c>
      <c r="P18" s="74">
        <v>12576</v>
      </c>
      <c r="Q18" s="74">
        <v>15401</v>
      </c>
    </row>
    <row r="19" spans="1:17" s="82" customFormat="1" ht="17.25" customHeight="1" x14ac:dyDescent="0.2">
      <c r="A19" s="91" t="s">
        <v>82</v>
      </c>
      <c r="B19" s="84"/>
      <c r="C19" s="71">
        <v>87</v>
      </c>
      <c r="D19" s="71">
        <v>114</v>
      </c>
      <c r="E19" s="71">
        <v>201</v>
      </c>
      <c r="F19" s="71"/>
      <c r="G19" s="97" t="s">
        <v>82</v>
      </c>
      <c r="H19" s="71"/>
      <c r="I19" s="71">
        <v>1496</v>
      </c>
      <c r="J19" s="71">
        <v>4181</v>
      </c>
      <c r="K19" s="71">
        <v>5676</v>
      </c>
      <c r="L19" s="71"/>
      <c r="M19" s="104" t="s">
        <v>82</v>
      </c>
      <c r="N19" s="71"/>
      <c r="O19" s="71">
        <v>3135</v>
      </c>
      <c r="P19" s="71">
        <v>12255</v>
      </c>
      <c r="Q19" s="71">
        <v>15390</v>
      </c>
    </row>
    <row r="20" spans="1:17" s="82" customFormat="1" ht="17.25" customHeight="1" x14ac:dyDescent="0.2">
      <c r="A20" s="91" t="s">
        <v>83</v>
      </c>
      <c r="B20" s="84"/>
      <c r="C20" s="71">
        <v>89</v>
      </c>
      <c r="D20" s="71">
        <v>112</v>
      </c>
      <c r="E20" s="71">
        <v>201</v>
      </c>
      <c r="F20" s="71"/>
      <c r="G20" s="96" t="s">
        <v>83</v>
      </c>
      <c r="H20" s="71"/>
      <c r="I20" s="71">
        <v>1528</v>
      </c>
      <c r="J20" s="71">
        <v>4154</v>
      </c>
      <c r="K20" s="71">
        <v>5682</v>
      </c>
      <c r="L20" s="71"/>
      <c r="M20" s="103" t="s">
        <v>83</v>
      </c>
      <c r="N20" s="71"/>
      <c r="O20" s="71">
        <v>3201</v>
      </c>
      <c r="P20" s="71">
        <v>12188</v>
      </c>
      <c r="Q20" s="71">
        <v>15389</v>
      </c>
    </row>
    <row r="21" spans="1:17" s="82" customFormat="1" ht="17.25" customHeight="1" x14ac:dyDescent="0.2">
      <c r="A21" s="91" t="s">
        <v>84</v>
      </c>
      <c r="B21" s="84"/>
      <c r="C21" s="71">
        <v>100</v>
      </c>
      <c r="D21" s="71">
        <v>97</v>
      </c>
      <c r="E21" s="71">
        <v>197</v>
      </c>
      <c r="F21" s="71"/>
      <c r="G21" s="97" t="s">
        <v>84</v>
      </c>
      <c r="H21" s="71"/>
      <c r="I21" s="71">
        <v>1588</v>
      </c>
      <c r="J21" s="71">
        <v>4083</v>
      </c>
      <c r="K21" s="71">
        <v>5671</v>
      </c>
      <c r="L21" s="71"/>
      <c r="M21" s="104" t="s">
        <v>84</v>
      </c>
      <c r="N21" s="71"/>
      <c r="O21" s="71">
        <v>3322</v>
      </c>
      <c r="P21" s="71">
        <v>12052</v>
      </c>
      <c r="Q21" s="71">
        <v>15374</v>
      </c>
    </row>
    <row r="22" spans="1:17" s="86" customFormat="1" ht="17.25" customHeight="1" x14ac:dyDescent="0.2">
      <c r="A22" s="92" t="s">
        <v>36</v>
      </c>
      <c r="B22" s="85"/>
      <c r="C22" s="74">
        <v>100</v>
      </c>
      <c r="D22" s="74">
        <v>99</v>
      </c>
      <c r="E22" s="74">
        <v>199</v>
      </c>
      <c r="F22" s="74"/>
      <c r="G22" s="98" t="s">
        <v>36</v>
      </c>
      <c r="H22" s="74"/>
      <c r="I22" s="74">
        <v>1588</v>
      </c>
      <c r="J22" s="74">
        <v>4091</v>
      </c>
      <c r="K22" s="74">
        <v>5679</v>
      </c>
      <c r="L22" s="74"/>
      <c r="M22" s="105" t="s">
        <v>36</v>
      </c>
      <c r="N22" s="74"/>
      <c r="O22" s="74">
        <v>3322</v>
      </c>
      <c r="P22" s="74">
        <v>12063</v>
      </c>
      <c r="Q22" s="74">
        <v>15385</v>
      </c>
    </row>
    <row r="23" spans="1:17" s="82" customFormat="1" ht="17.25" customHeight="1" x14ac:dyDescent="0.2">
      <c r="A23" s="91" t="s">
        <v>85</v>
      </c>
      <c r="B23" s="84"/>
      <c r="C23" s="71">
        <v>101</v>
      </c>
      <c r="D23" s="71">
        <v>103</v>
      </c>
      <c r="E23" s="71">
        <v>204</v>
      </c>
      <c r="F23" s="71"/>
      <c r="G23" s="97" t="s">
        <v>85</v>
      </c>
      <c r="H23" s="71"/>
      <c r="I23" s="71">
        <v>1588</v>
      </c>
      <c r="J23" s="71">
        <v>4108</v>
      </c>
      <c r="K23" s="71">
        <v>5696</v>
      </c>
      <c r="L23" s="71"/>
      <c r="M23" s="104" t="s">
        <v>85</v>
      </c>
      <c r="N23" s="71"/>
      <c r="O23" s="71">
        <v>3323</v>
      </c>
      <c r="P23" s="71">
        <v>12080</v>
      </c>
      <c r="Q23" s="71">
        <v>15403</v>
      </c>
    </row>
    <row r="24" spans="1:17" s="82" customFormat="1" ht="17.25" customHeight="1" x14ac:dyDescent="0.2">
      <c r="A24" s="91" t="s">
        <v>86</v>
      </c>
      <c r="B24" s="84"/>
      <c r="C24" s="71">
        <v>102</v>
      </c>
      <c r="D24" s="71">
        <v>106</v>
      </c>
      <c r="E24" s="71">
        <v>208</v>
      </c>
      <c r="F24" s="71"/>
      <c r="G24" s="96" t="s">
        <v>86</v>
      </c>
      <c r="H24" s="71"/>
      <c r="I24" s="71">
        <v>1635</v>
      </c>
      <c r="J24" s="71">
        <v>4151</v>
      </c>
      <c r="K24" s="71">
        <v>5786</v>
      </c>
      <c r="L24" s="71"/>
      <c r="M24" s="103" t="s">
        <v>86</v>
      </c>
      <c r="N24" s="71"/>
      <c r="O24" s="71">
        <v>3421</v>
      </c>
      <c r="P24" s="71">
        <v>12196</v>
      </c>
      <c r="Q24" s="71">
        <v>15617</v>
      </c>
    </row>
    <row r="25" spans="1:17" s="82" customFormat="1" ht="17.25" customHeight="1" x14ac:dyDescent="0.2">
      <c r="A25" s="91" t="s">
        <v>87</v>
      </c>
      <c r="B25" s="84"/>
      <c r="C25" s="71">
        <v>114</v>
      </c>
      <c r="D25" s="71">
        <v>106</v>
      </c>
      <c r="E25" s="71">
        <v>220</v>
      </c>
      <c r="F25" s="71"/>
      <c r="G25" s="97" t="s">
        <v>87</v>
      </c>
      <c r="H25" s="71"/>
      <c r="I25" s="71">
        <v>1956</v>
      </c>
      <c r="J25" s="71">
        <v>3855</v>
      </c>
      <c r="K25" s="71">
        <v>5811</v>
      </c>
      <c r="L25" s="71"/>
      <c r="M25" s="104" t="s">
        <v>87</v>
      </c>
      <c r="N25" s="71"/>
      <c r="O25" s="71">
        <v>4015</v>
      </c>
      <c r="P25" s="71">
        <v>11826</v>
      </c>
      <c r="Q25" s="71">
        <v>15841</v>
      </c>
    </row>
    <row r="26" spans="1:17" s="86" customFormat="1" ht="17.25" customHeight="1" x14ac:dyDescent="0.2">
      <c r="A26" s="92" t="s">
        <v>37</v>
      </c>
      <c r="B26" s="85">
        <v>1</v>
      </c>
      <c r="C26" s="74">
        <v>121</v>
      </c>
      <c r="D26" s="74">
        <v>108</v>
      </c>
      <c r="E26" s="74">
        <v>230</v>
      </c>
      <c r="F26" s="74"/>
      <c r="G26" s="98" t="s">
        <v>37</v>
      </c>
      <c r="H26" s="74">
        <v>2</v>
      </c>
      <c r="I26" s="74">
        <v>2278</v>
      </c>
      <c r="J26" s="74">
        <v>3519</v>
      </c>
      <c r="K26" s="74">
        <v>5799</v>
      </c>
      <c r="L26" s="74"/>
      <c r="M26" s="105" t="s">
        <v>37</v>
      </c>
      <c r="N26" s="74">
        <v>5</v>
      </c>
      <c r="O26" s="74">
        <v>4749</v>
      </c>
      <c r="P26" s="74">
        <v>11087</v>
      </c>
      <c r="Q26" s="74">
        <v>15841</v>
      </c>
    </row>
    <row r="27" spans="1:17" s="82" customFormat="1" ht="17.25" customHeight="1" x14ac:dyDescent="0.2">
      <c r="A27" s="93">
        <v>42522</v>
      </c>
      <c r="B27" s="84">
        <v>2</v>
      </c>
      <c r="C27" s="71">
        <v>125</v>
      </c>
      <c r="D27" s="71">
        <v>111</v>
      </c>
      <c r="E27" s="71">
        <v>238</v>
      </c>
      <c r="F27" s="71"/>
      <c r="G27" s="99">
        <v>42522</v>
      </c>
      <c r="H27" s="71">
        <v>10.941000000000001</v>
      </c>
      <c r="I27" s="71">
        <v>2315.098</v>
      </c>
      <c r="J27" s="71">
        <v>3522.413</v>
      </c>
      <c r="K27" s="71">
        <v>5848.4520000000002</v>
      </c>
      <c r="L27" s="71"/>
      <c r="M27" s="106">
        <v>42522</v>
      </c>
      <c r="N27" s="71">
        <v>21</v>
      </c>
      <c r="O27" s="71">
        <v>4822</v>
      </c>
      <c r="P27" s="71">
        <v>11141</v>
      </c>
      <c r="Q27" s="71">
        <v>15985</v>
      </c>
    </row>
    <row r="28" spans="1:17" s="82" customFormat="1" ht="17.25" customHeight="1" x14ac:dyDescent="0.2">
      <c r="A28" s="93">
        <v>42614</v>
      </c>
      <c r="B28" s="84">
        <v>2</v>
      </c>
      <c r="C28" s="71">
        <v>127</v>
      </c>
      <c r="D28" s="71">
        <v>111</v>
      </c>
      <c r="E28" s="71">
        <v>240</v>
      </c>
      <c r="F28" s="71"/>
      <c r="G28" s="100">
        <v>42614</v>
      </c>
      <c r="H28" s="71">
        <v>11</v>
      </c>
      <c r="I28" s="71">
        <v>2316.8629999999998</v>
      </c>
      <c r="J28" s="71">
        <v>3532.279</v>
      </c>
      <c r="K28" s="71">
        <v>5860.0829999999996</v>
      </c>
      <c r="L28" s="71"/>
      <c r="M28" s="107">
        <v>42614</v>
      </c>
      <c r="N28" s="71">
        <v>21</v>
      </c>
      <c r="O28" s="71">
        <v>4827.67</v>
      </c>
      <c r="P28" s="71">
        <v>11161.74</v>
      </c>
      <c r="Q28" s="71">
        <v>16010.409999999996</v>
      </c>
    </row>
    <row r="29" spans="1:17" s="82" customFormat="1" ht="17.25" customHeight="1" x14ac:dyDescent="0.2">
      <c r="A29" s="93">
        <v>42705</v>
      </c>
      <c r="B29" s="84">
        <v>3</v>
      </c>
      <c r="C29" s="71">
        <v>138</v>
      </c>
      <c r="D29" s="71">
        <v>102</v>
      </c>
      <c r="E29" s="71">
        <v>243</v>
      </c>
      <c r="F29" s="71"/>
      <c r="G29" s="99">
        <v>42705</v>
      </c>
      <c r="H29" s="71">
        <v>79</v>
      </c>
      <c r="I29" s="71">
        <v>2323</v>
      </c>
      <c r="J29" s="71">
        <v>3475</v>
      </c>
      <c r="K29" s="71">
        <v>5876</v>
      </c>
      <c r="L29" s="71"/>
      <c r="M29" s="106">
        <v>42705</v>
      </c>
      <c r="N29" s="71">
        <v>148</v>
      </c>
      <c r="O29" s="71">
        <v>4885</v>
      </c>
      <c r="P29" s="71">
        <v>11012</v>
      </c>
      <c r="Q29" s="71">
        <v>16046</v>
      </c>
    </row>
    <row r="30" spans="1:17" s="81" customFormat="1" ht="17.25" customHeight="1" x14ac:dyDescent="0.2">
      <c r="A30" s="94">
        <v>42795</v>
      </c>
      <c r="B30" s="85">
        <v>3</v>
      </c>
      <c r="C30" s="74">
        <v>140</v>
      </c>
      <c r="D30" s="74">
        <v>107</v>
      </c>
      <c r="E30" s="74">
        <v>250</v>
      </c>
      <c r="F30" s="74"/>
      <c r="G30" s="101">
        <v>42795</v>
      </c>
      <c r="H30" s="74">
        <v>79</v>
      </c>
      <c r="I30" s="74">
        <v>2384.817</v>
      </c>
      <c r="J30" s="74">
        <v>3476</v>
      </c>
      <c r="K30" s="74">
        <v>5939.5140000000001</v>
      </c>
      <c r="L30" s="74"/>
      <c r="M30" s="108">
        <v>42795</v>
      </c>
      <c r="N30" s="74">
        <v>148</v>
      </c>
      <c r="O30" s="74">
        <v>4993</v>
      </c>
      <c r="P30" s="74">
        <v>11028</v>
      </c>
      <c r="Q30" s="74">
        <v>16170</v>
      </c>
    </row>
    <row r="31" spans="1:17" ht="17.25" customHeight="1" x14ac:dyDescent="0.2">
      <c r="A31" s="93">
        <v>42887</v>
      </c>
      <c r="B31" s="84">
        <v>3</v>
      </c>
      <c r="C31" s="71">
        <v>143</v>
      </c>
      <c r="D31" s="71">
        <v>96</v>
      </c>
      <c r="E31" s="71">
        <v>242</v>
      </c>
      <c r="F31" s="71"/>
      <c r="G31" s="99">
        <v>42887</v>
      </c>
      <c r="H31" s="71">
        <v>78.850999999999999</v>
      </c>
      <c r="I31" s="71">
        <v>2416.6660000000002</v>
      </c>
      <c r="J31" s="71">
        <v>3456.8450000000003</v>
      </c>
      <c r="K31" s="71">
        <v>5952.3620000000001</v>
      </c>
      <c r="L31" s="71"/>
      <c r="M31" s="106">
        <v>42887</v>
      </c>
      <c r="N31" s="71">
        <v>148.4</v>
      </c>
      <c r="O31" s="71">
        <v>5020.29</v>
      </c>
      <c r="P31" s="71">
        <v>11049.089999999998</v>
      </c>
      <c r="Q31" s="71">
        <v>16217.779999999997</v>
      </c>
    </row>
    <row r="32" spans="1:17" ht="17.25" customHeight="1" x14ac:dyDescent="0.2">
      <c r="A32" s="93">
        <v>42979</v>
      </c>
      <c r="B32" s="84">
        <v>5</v>
      </c>
      <c r="C32" s="71">
        <v>145</v>
      </c>
      <c r="D32" s="71">
        <v>103</v>
      </c>
      <c r="E32" s="71">
        <v>253</v>
      </c>
      <c r="F32" s="71"/>
      <c r="G32" s="100">
        <v>42979</v>
      </c>
      <c r="H32" s="71">
        <v>120.127</v>
      </c>
      <c r="I32" s="71">
        <v>2426.9090000000001</v>
      </c>
      <c r="J32" s="71">
        <v>3491.6729999999998</v>
      </c>
      <c r="K32" s="71">
        <v>6038.7090000000007</v>
      </c>
      <c r="L32" s="71"/>
      <c r="M32" s="107">
        <v>42979</v>
      </c>
      <c r="N32" s="71">
        <v>256.90000000000003</v>
      </c>
      <c r="O32" s="71">
        <v>5045.6699999999992</v>
      </c>
      <c r="P32" s="71">
        <v>11121.55</v>
      </c>
      <c r="Q32" s="71">
        <v>16424.119999999995</v>
      </c>
    </row>
    <row r="33" spans="1:17" ht="17.25" customHeight="1" x14ac:dyDescent="0.2">
      <c r="A33" s="93">
        <v>43070</v>
      </c>
      <c r="B33" s="84">
        <v>31</v>
      </c>
      <c r="C33" s="71">
        <v>119</v>
      </c>
      <c r="D33" s="71">
        <v>95</v>
      </c>
      <c r="E33" s="71">
        <v>245</v>
      </c>
      <c r="F33" s="71"/>
      <c r="G33" s="99">
        <v>43070</v>
      </c>
      <c r="H33" s="71">
        <v>592.73799999999994</v>
      </c>
      <c r="I33" s="71">
        <v>1845.3730000000003</v>
      </c>
      <c r="J33" s="71">
        <v>3438.0219999999999</v>
      </c>
      <c r="K33" s="71">
        <v>5876.1329999999998</v>
      </c>
      <c r="L33" s="71"/>
      <c r="M33" s="106">
        <v>43070</v>
      </c>
      <c r="N33" s="71">
        <v>1287.0499999999997</v>
      </c>
      <c r="O33" s="71">
        <v>3793.62</v>
      </c>
      <c r="P33" s="71">
        <v>11166.720000000001</v>
      </c>
      <c r="Q33" s="71">
        <v>16247.390000000001</v>
      </c>
    </row>
    <row r="34" spans="1:17" s="81" customFormat="1" ht="17.25" customHeight="1" x14ac:dyDescent="0.2">
      <c r="A34" s="94">
        <v>43160</v>
      </c>
      <c r="B34" s="85">
        <v>37</v>
      </c>
      <c r="C34" s="74">
        <v>119</v>
      </c>
      <c r="D34" s="74">
        <v>83</v>
      </c>
      <c r="E34" s="74">
        <v>239</v>
      </c>
      <c r="F34" s="74"/>
      <c r="G34" s="101">
        <v>43160</v>
      </c>
      <c r="H34" s="74">
        <v>713.22299999999996</v>
      </c>
      <c r="I34" s="74">
        <v>1789.7430000000002</v>
      </c>
      <c r="J34" s="74">
        <v>3285.0839999999998</v>
      </c>
      <c r="K34" s="74">
        <v>5788.05</v>
      </c>
      <c r="L34" s="74"/>
      <c r="M34" s="108">
        <v>43160</v>
      </c>
      <c r="N34" s="74">
        <v>1577.5</v>
      </c>
      <c r="O34" s="74">
        <v>3679.9699999999993</v>
      </c>
      <c r="P34" s="74">
        <v>10867.55</v>
      </c>
      <c r="Q34" s="74">
        <v>16125.019999999999</v>
      </c>
    </row>
    <row r="35" spans="1:17" s="81" customFormat="1" ht="17.25" customHeight="1" x14ac:dyDescent="0.2">
      <c r="A35" s="95">
        <v>43525</v>
      </c>
      <c r="B35" s="74">
        <v>70</v>
      </c>
      <c r="C35" s="74">
        <v>117</v>
      </c>
      <c r="D35" s="74">
        <v>79</v>
      </c>
      <c r="E35" s="74">
        <v>266</v>
      </c>
      <c r="F35" s="74"/>
      <c r="G35" s="102">
        <v>43525</v>
      </c>
      <c r="H35" s="74">
        <v>1093.297</v>
      </c>
      <c r="I35" s="74">
        <v>2331.0250000000001</v>
      </c>
      <c r="J35" s="74">
        <v>2760.1309999999999</v>
      </c>
      <c r="K35" s="74">
        <v>6184.4529999999995</v>
      </c>
      <c r="L35" s="74"/>
      <c r="M35" s="109">
        <v>43525</v>
      </c>
      <c r="N35" s="74">
        <v>2404.16</v>
      </c>
      <c r="O35" s="74">
        <v>5856.3400000000011</v>
      </c>
      <c r="P35" s="74">
        <v>9133.5999999999985</v>
      </c>
      <c r="Q35" s="74">
        <v>17394.099999999999</v>
      </c>
    </row>
    <row r="36" spans="1:17" s="81" customFormat="1" ht="17.25" customHeight="1" x14ac:dyDescent="0.2">
      <c r="A36" s="94">
        <v>43891</v>
      </c>
      <c r="B36" s="85">
        <v>88</v>
      </c>
      <c r="C36" s="74">
        <v>151</v>
      </c>
      <c r="D36" s="74">
        <v>124</v>
      </c>
      <c r="E36" s="74">
        <v>363</v>
      </c>
      <c r="F36" s="74"/>
      <c r="G36" s="101">
        <v>43891</v>
      </c>
      <c r="H36" s="74">
        <v>1207.144</v>
      </c>
      <c r="I36" s="74">
        <v>3480.192</v>
      </c>
      <c r="J36" s="74">
        <v>1121.4369999999999</v>
      </c>
      <c r="K36" s="74">
        <v>5808.7730000000001</v>
      </c>
      <c r="L36" s="74"/>
      <c r="M36" s="108">
        <v>43891</v>
      </c>
      <c r="N36" s="74">
        <v>2633.2900000000004</v>
      </c>
      <c r="O36" s="74">
        <v>9371.9500000000007</v>
      </c>
      <c r="P36" s="74">
        <v>2962</v>
      </c>
      <c r="Q36" s="74">
        <v>14967.240000000002</v>
      </c>
    </row>
    <row r="37" spans="1:17" s="29" customFormat="1" ht="17.25" customHeight="1" x14ac:dyDescent="0.2">
      <c r="A37" s="110" t="s">
        <v>191</v>
      </c>
      <c r="B37" s="74">
        <v>94</v>
      </c>
      <c r="C37" s="74">
        <v>208</v>
      </c>
      <c r="D37" s="74">
        <v>406</v>
      </c>
      <c r="E37" s="74">
        <v>708</v>
      </c>
      <c r="F37" s="38"/>
      <c r="G37" s="110" t="s">
        <v>191</v>
      </c>
      <c r="H37" s="85">
        <v>1298.8790000000001</v>
      </c>
      <c r="I37" s="74">
        <v>4441.9210000000003</v>
      </c>
      <c r="J37" s="74">
        <v>5367.9970000000003</v>
      </c>
      <c r="K37" s="74">
        <v>11108.797</v>
      </c>
      <c r="L37" s="38"/>
      <c r="M37" s="110" t="s">
        <v>191</v>
      </c>
      <c r="N37" s="74">
        <v>2841.4299999999994</v>
      </c>
      <c r="O37" s="74">
        <v>12281.179999999995</v>
      </c>
      <c r="P37" s="74">
        <v>16662.434000000012</v>
      </c>
      <c r="Q37" s="74">
        <v>31785.044000000005</v>
      </c>
    </row>
    <row r="38" spans="1:17" s="29" customFormat="1" ht="17.25" customHeight="1" x14ac:dyDescent="0.2">
      <c r="A38" s="29" t="s">
        <v>173</v>
      </c>
      <c r="F38" s="38"/>
      <c r="G38" s="38"/>
      <c r="L38" s="38"/>
      <c r="M38" s="38"/>
    </row>
    <row r="39" spans="1:17" s="38" customFormat="1" ht="17.25" customHeight="1" x14ac:dyDescent="0.2">
      <c r="A39" s="29" t="s">
        <v>1</v>
      </c>
      <c r="B39" s="29"/>
      <c r="C39" s="29"/>
      <c r="D39" s="29"/>
      <c r="E39" s="29"/>
      <c r="H39" s="29"/>
      <c r="I39" s="29"/>
      <c r="J39" s="29"/>
      <c r="K39" s="29"/>
      <c r="N39" s="29"/>
      <c r="O39" s="29"/>
      <c r="P39" s="29"/>
      <c r="Q39" s="29"/>
    </row>
    <row r="40" spans="1:17" s="38" customFormat="1" ht="17.25" customHeight="1" x14ac:dyDescent="0.2">
      <c r="A40" s="48" t="s">
        <v>64</v>
      </c>
      <c r="B40" s="47"/>
    </row>
    <row r="41" spans="1:17" s="38" customFormat="1" ht="17.25" customHeight="1" x14ac:dyDescent="0.2">
      <c r="A41" s="49" t="s">
        <v>65</v>
      </c>
      <c r="B41" s="47"/>
    </row>
    <row r="42" spans="1:17" s="38" customFormat="1" ht="17.25" customHeight="1" x14ac:dyDescent="0.2">
      <c r="A42" s="48" t="s">
        <v>66</v>
      </c>
      <c r="B42" s="47"/>
    </row>
    <row r="43" spans="1:17" s="38" customFormat="1" ht="17.25" customHeight="1" x14ac:dyDescent="0.2">
      <c r="A43" s="49" t="s">
        <v>67</v>
      </c>
      <c r="B43" s="47"/>
    </row>
    <row r="44" spans="1:17" s="38" customFormat="1" ht="17.25" customHeight="1" x14ac:dyDescent="0.2">
      <c r="A44" s="48" t="s">
        <v>175</v>
      </c>
      <c r="B44" s="47"/>
    </row>
    <row r="45" spans="1:17" s="38" customFormat="1" ht="17.25" customHeight="1" x14ac:dyDescent="0.2">
      <c r="A45" s="48" t="s">
        <v>153</v>
      </c>
      <c r="B45" s="47"/>
    </row>
    <row r="46" spans="1:17" s="38" customFormat="1" ht="17.25" customHeight="1" x14ac:dyDescent="0.2">
      <c r="A46" s="49" t="s">
        <v>68</v>
      </c>
      <c r="B46" s="47"/>
    </row>
    <row r="47" spans="1:17" s="38" customFormat="1" ht="17.25" customHeight="1" x14ac:dyDescent="0.2">
      <c r="A47" s="48" t="s">
        <v>154</v>
      </c>
      <c r="B47" s="47"/>
    </row>
    <row r="48" spans="1:17" ht="17.25" customHeight="1" x14ac:dyDescent="0.2">
      <c r="A48" s="49" t="s">
        <v>69</v>
      </c>
      <c r="B48" s="47"/>
      <c r="C48" s="38"/>
      <c r="D48" s="38"/>
      <c r="E48" s="38"/>
      <c r="G48" s="38"/>
      <c r="H48" s="38"/>
      <c r="I48" s="38"/>
      <c r="J48" s="38"/>
      <c r="K48" s="38"/>
      <c r="M48" s="38"/>
      <c r="N48" s="38"/>
      <c r="O48" s="38"/>
      <c r="P48" s="38"/>
      <c r="Q48" s="38"/>
    </row>
    <row r="49" spans="1:17" s="15" customFormat="1" ht="17.25" customHeight="1" x14ac:dyDescent="0.2">
      <c r="A49" s="53"/>
      <c r="B49" s="53"/>
      <c r="C49" s="53"/>
      <c r="D49" s="53"/>
      <c r="E49" s="53"/>
      <c r="F49" s="44"/>
      <c r="G49" s="82"/>
      <c r="H49" s="53"/>
      <c r="I49" s="53"/>
      <c r="J49" s="53"/>
      <c r="K49" s="53"/>
      <c r="L49" s="44"/>
      <c r="M49" s="82"/>
      <c r="N49" s="53"/>
      <c r="O49" s="53"/>
      <c r="P49" s="53"/>
      <c r="Q49" s="53"/>
    </row>
    <row r="50" spans="1:17" s="15" customFormat="1" ht="17.25" customHeight="1" x14ac:dyDescent="0.2">
      <c r="A50" s="15" t="str">
        <f>'Table 1'!A35</f>
        <v>Release date: 17 June 2021</v>
      </c>
      <c r="F50" s="44"/>
      <c r="G50" s="44"/>
      <c r="L50" s="44"/>
      <c r="M50" s="44"/>
    </row>
    <row r="51" spans="1:17" s="15" customFormat="1" ht="17.25" customHeight="1" x14ac:dyDescent="0.2">
      <c r="F51" s="44"/>
      <c r="G51" s="44"/>
      <c r="L51" s="44"/>
      <c r="M51" s="44"/>
    </row>
    <row r="52" spans="1:17" ht="17.25" customHeight="1" x14ac:dyDescent="0.2">
      <c r="A52" s="130" t="s">
        <v>70</v>
      </c>
      <c r="B52" s="130"/>
      <c r="C52" s="15"/>
      <c r="D52" s="15"/>
      <c r="E52" s="15"/>
      <c r="G52" s="44"/>
      <c r="H52" s="15"/>
      <c r="I52" s="15"/>
      <c r="J52" s="15"/>
      <c r="K52" s="15"/>
      <c r="M52" s="44"/>
      <c r="N52" s="15"/>
      <c r="O52" s="15"/>
      <c r="P52" s="15"/>
      <c r="Q52" s="15"/>
    </row>
  </sheetData>
  <mergeCells count="1">
    <mergeCell ref="A52:B52"/>
  </mergeCells>
  <hyperlinks>
    <hyperlink ref="A52" location="Cover!A1" display="Back to cover" xr:uid="{DE59B062-4B89-4024-A74D-0D1DDFBE7870}"/>
  </hyperlink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09D5-E3B9-49D2-B072-563D8121E457}">
  <sheetPr>
    <pageSetUpPr fitToPage="1"/>
  </sheetPr>
  <dimension ref="A1:F37"/>
  <sheetViews>
    <sheetView showGridLines="0" zoomScaleNormal="100" workbookViewId="0"/>
  </sheetViews>
  <sheetFormatPr defaultColWidth="9.875" defaultRowHeight="17.25" customHeight="1" x14ac:dyDescent="0.2"/>
  <cols>
    <col min="1" max="1" width="22.25" style="34" customWidth="1"/>
    <col min="2" max="6" width="13.25" style="34" customWidth="1"/>
    <col min="7" max="16384" width="9.875" style="34"/>
  </cols>
  <sheetData>
    <row r="1" spans="1:6" s="15" customFormat="1" ht="17.25" customHeight="1" x14ac:dyDescent="0.2">
      <c r="A1" s="14" t="str">
        <f>Cover!A1</f>
        <v>Provisional Woodland Statistics: 2021 Edition</v>
      </c>
    </row>
    <row r="2" spans="1:6" s="15" customFormat="1" ht="17.25" customHeight="1" x14ac:dyDescent="0.2">
      <c r="A2" s="16"/>
    </row>
    <row r="3" spans="1:6" s="15" customFormat="1" ht="17.25" customHeight="1" x14ac:dyDescent="0.2">
      <c r="A3" s="16" t="s">
        <v>197</v>
      </c>
    </row>
    <row r="4" spans="1:6" s="15" customFormat="1" ht="17.25" customHeight="1" x14ac:dyDescent="0.2">
      <c r="F4" s="17" t="s">
        <v>19</v>
      </c>
    </row>
    <row r="5" spans="1:6" s="15" customFormat="1" ht="34.5" customHeight="1" x14ac:dyDescent="0.2">
      <c r="A5" s="122" t="s">
        <v>219</v>
      </c>
      <c r="B5" s="18" t="s">
        <v>14</v>
      </c>
      <c r="C5" s="18" t="s">
        <v>3</v>
      </c>
      <c r="D5" s="19" t="s">
        <v>4</v>
      </c>
      <c r="E5" s="20" t="s">
        <v>5</v>
      </c>
      <c r="F5" s="18" t="s">
        <v>15</v>
      </c>
    </row>
    <row r="6" spans="1:6" s="16" customFormat="1" ht="17.25" customHeight="1" x14ac:dyDescent="0.2">
      <c r="A6" s="21" t="s">
        <v>171</v>
      </c>
      <c r="B6" s="22"/>
      <c r="C6" s="22"/>
      <c r="D6" s="22"/>
      <c r="E6" s="22"/>
      <c r="F6" s="23"/>
    </row>
    <row r="7" spans="1:6" s="15" customFormat="1" ht="17.25" customHeight="1" x14ac:dyDescent="0.2">
      <c r="A7" s="24" t="s">
        <v>16</v>
      </c>
      <c r="B7" s="45">
        <v>150.9378161853104</v>
      </c>
      <c r="C7" s="45">
        <v>97.568055195862613</v>
      </c>
      <c r="D7" s="45">
        <v>428.33608718863621</v>
      </c>
      <c r="E7" s="45">
        <v>55.493000000000002</v>
      </c>
      <c r="F7" s="45">
        <v>732.33495856980926</v>
      </c>
    </row>
    <row r="8" spans="1:6" s="15" customFormat="1" ht="17.25" customHeight="1" x14ac:dyDescent="0.2">
      <c r="A8" s="24" t="s">
        <v>17</v>
      </c>
      <c r="B8" s="45">
        <v>63.666100972070957</v>
      </c>
      <c r="C8" s="45">
        <v>19.27322149846713</v>
      </c>
      <c r="D8" s="45">
        <v>41.289534998448232</v>
      </c>
      <c r="E8" s="45">
        <v>6.9480000000000004</v>
      </c>
      <c r="F8" s="45">
        <v>131.17685746898633</v>
      </c>
    </row>
    <row r="9" spans="1:6" s="15" customFormat="1" ht="17.25" customHeight="1" x14ac:dyDescent="0.2">
      <c r="A9" s="26" t="s">
        <v>2</v>
      </c>
      <c r="B9" s="46">
        <v>214.60391715738135</v>
      </c>
      <c r="C9" s="46">
        <v>116.84127669432974</v>
      </c>
      <c r="D9" s="46">
        <v>469.62562218708445</v>
      </c>
      <c r="E9" s="46">
        <v>62.441000000000003</v>
      </c>
      <c r="F9" s="46">
        <v>863.51181603879559</v>
      </c>
    </row>
    <row r="10" spans="1:6" s="15" customFormat="1" ht="17.25" customHeight="1" x14ac:dyDescent="0.2">
      <c r="A10" s="24"/>
      <c r="B10" s="45"/>
      <c r="C10" s="45"/>
      <c r="D10" s="45"/>
      <c r="E10" s="45"/>
      <c r="F10" s="45"/>
    </row>
    <row r="11" spans="1:6" s="16" customFormat="1" ht="17.25" customHeight="1" x14ac:dyDescent="0.2">
      <c r="A11" s="26" t="s">
        <v>148</v>
      </c>
      <c r="B11" s="46"/>
      <c r="C11" s="46"/>
      <c r="D11" s="46"/>
      <c r="E11" s="46"/>
      <c r="F11" s="46"/>
    </row>
    <row r="12" spans="1:6" s="15" customFormat="1" ht="17.25" customHeight="1" x14ac:dyDescent="0.2">
      <c r="A12" s="24" t="s">
        <v>16</v>
      </c>
      <c r="B12" s="45">
        <v>190.48342502011383</v>
      </c>
      <c r="C12" s="45">
        <v>54.257510502495812</v>
      </c>
      <c r="D12" s="45">
        <v>652.4346674185557</v>
      </c>
      <c r="E12" s="45">
        <v>8.2270000000000003</v>
      </c>
      <c r="F12" s="45">
        <v>905.40260294116536</v>
      </c>
    </row>
    <row r="13" spans="1:6" s="15" customFormat="1" ht="17.25" customHeight="1" x14ac:dyDescent="0.2">
      <c r="A13" s="24" t="s">
        <v>17</v>
      </c>
      <c r="B13" s="45">
        <v>913.16746534586775</v>
      </c>
      <c r="C13" s="45">
        <v>138.91870378873855</v>
      </c>
      <c r="D13" s="45">
        <v>346.80446454432075</v>
      </c>
      <c r="E13" s="45">
        <v>47.713000000000001</v>
      </c>
      <c r="F13" s="45">
        <v>1446.6036336789271</v>
      </c>
    </row>
    <row r="14" spans="1:6" s="15" customFormat="1" ht="17.25" customHeight="1" x14ac:dyDescent="0.2">
      <c r="A14" s="26" t="s">
        <v>2</v>
      </c>
      <c r="B14" s="46">
        <v>1103.6508903659815</v>
      </c>
      <c r="C14" s="46">
        <v>193.17621429123437</v>
      </c>
      <c r="D14" s="46">
        <v>999.2391319628764</v>
      </c>
      <c r="E14" s="46">
        <v>55.94</v>
      </c>
      <c r="F14" s="46">
        <v>2352.0062366200923</v>
      </c>
    </row>
    <row r="15" spans="1:6" s="15" customFormat="1" ht="17.25" customHeight="1" x14ac:dyDescent="0.2">
      <c r="A15" s="24"/>
      <c r="B15" s="45"/>
      <c r="C15" s="45"/>
      <c r="D15" s="45"/>
      <c r="E15" s="45"/>
      <c r="F15" s="45"/>
    </row>
    <row r="16" spans="1:6" s="16" customFormat="1" ht="17.25" customHeight="1" x14ac:dyDescent="0.2">
      <c r="A16" s="26" t="s">
        <v>18</v>
      </c>
      <c r="B16" s="46"/>
      <c r="C16" s="46"/>
      <c r="D16" s="46"/>
      <c r="E16" s="111"/>
      <c r="F16" s="46"/>
    </row>
    <row r="17" spans="1:6" s="15" customFormat="1" ht="17.25" customHeight="1" x14ac:dyDescent="0.2">
      <c r="A17" s="24" t="s">
        <v>16</v>
      </c>
      <c r="B17" s="45">
        <v>341.42124120542422</v>
      </c>
      <c r="C17" s="45">
        <v>151.82556569835842</v>
      </c>
      <c r="D17" s="45">
        <v>1080.770754607192</v>
      </c>
      <c r="E17" s="45">
        <v>63.72</v>
      </c>
      <c r="F17" s="45">
        <v>1637.7375615109745</v>
      </c>
    </row>
    <row r="18" spans="1:6" s="15" customFormat="1" ht="17.25" customHeight="1" x14ac:dyDescent="0.2">
      <c r="A18" s="24" t="s">
        <v>17</v>
      </c>
      <c r="B18" s="45">
        <v>976.83356631793868</v>
      </c>
      <c r="C18" s="45">
        <v>158.19192528720569</v>
      </c>
      <c r="D18" s="45">
        <v>388.09399954276898</v>
      </c>
      <c r="E18" s="45">
        <v>54.661000000000001</v>
      </c>
      <c r="F18" s="45">
        <v>1577.7804911479134</v>
      </c>
    </row>
    <row r="19" spans="1:6" s="15" customFormat="1" ht="17.25" customHeight="1" x14ac:dyDescent="0.2">
      <c r="A19" s="26" t="s">
        <v>2</v>
      </c>
      <c r="B19" s="46">
        <v>1318.2548075233628</v>
      </c>
      <c r="C19" s="46">
        <v>310.01749098556411</v>
      </c>
      <c r="D19" s="46">
        <v>1468.8647541499608</v>
      </c>
      <c r="E19" s="46">
        <v>118.381</v>
      </c>
      <c r="F19" s="46">
        <v>3215.5180526588879</v>
      </c>
    </row>
    <row r="20" spans="1:6" s="29" customFormat="1" ht="17.25" customHeight="1" x14ac:dyDescent="0.2">
      <c r="A20" s="29" t="s">
        <v>176</v>
      </c>
    </row>
    <row r="21" spans="1:6" s="29" customFormat="1" ht="17.25" customHeight="1" x14ac:dyDescent="0.2">
      <c r="A21" s="30" t="s">
        <v>177</v>
      </c>
    </row>
    <row r="22" spans="1:6" s="29" customFormat="1" ht="17.25" customHeight="1" x14ac:dyDescent="0.2">
      <c r="A22" s="29" t="s">
        <v>1</v>
      </c>
    </row>
    <row r="23" spans="1:6" s="29" customFormat="1" ht="17.25" customHeight="1" x14ac:dyDescent="0.2">
      <c r="A23" s="30" t="s">
        <v>159</v>
      </c>
    </row>
    <row r="24" spans="1:6" s="29" customFormat="1" ht="17.25" customHeight="1" x14ac:dyDescent="0.2">
      <c r="A24" s="31" t="s">
        <v>155</v>
      </c>
    </row>
    <row r="25" spans="1:6" s="29" customFormat="1" ht="17.25" customHeight="1" x14ac:dyDescent="0.2">
      <c r="A25" s="31" t="s">
        <v>156</v>
      </c>
    </row>
    <row r="26" spans="1:6" s="29" customFormat="1" ht="17.25" customHeight="1" x14ac:dyDescent="0.2">
      <c r="A26" s="30" t="s">
        <v>157</v>
      </c>
    </row>
    <row r="27" spans="1:6" s="29" customFormat="1" ht="17.25" customHeight="1" x14ac:dyDescent="0.2">
      <c r="A27" s="31" t="s">
        <v>158</v>
      </c>
    </row>
    <row r="28" spans="1:6" s="29" customFormat="1" ht="17.25" customHeight="1" x14ac:dyDescent="0.2">
      <c r="A28" s="29" t="s">
        <v>209</v>
      </c>
    </row>
    <row r="29" spans="1:6" s="29" customFormat="1" ht="17.25" customHeight="1" x14ac:dyDescent="0.2">
      <c r="A29" s="29" t="s">
        <v>94</v>
      </c>
    </row>
    <row r="30" spans="1:6" s="29" customFormat="1" ht="17.25" customHeight="1" x14ac:dyDescent="0.2">
      <c r="A30" s="31" t="s">
        <v>95</v>
      </c>
    </row>
    <row r="31" spans="1:6" s="29" customFormat="1" ht="17.25" customHeight="1" x14ac:dyDescent="0.2">
      <c r="A31" s="31" t="s">
        <v>96</v>
      </c>
    </row>
    <row r="32" spans="1:6" s="29" customFormat="1" ht="17.25" customHeight="1" x14ac:dyDescent="0.2">
      <c r="A32" s="29" t="s">
        <v>21</v>
      </c>
    </row>
    <row r="33" spans="1:1" s="29" customFormat="1" ht="17.25" customHeight="1" x14ac:dyDescent="0.2">
      <c r="A33" s="29" t="s">
        <v>22</v>
      </c>
    </row>
    <row r="34" spans="1:1" s="32" customFormat="1" ht="17.25" customHeight="1" x14ac:dyDescent="0.2"/>
    <row r="35" spans="1:1" s="15" customFormat="1" ht="17.25" customHeight="1" x14ac:dyDescent="0.2">
      <c r="A35" s="15" t="s">
        <v>142</v>
      </c>
    </row>
    <row r="36" spans="1:1" s="15" customFormat="1" ht="17.25" customHeight="1" x14ac:dyDescent="0.2"/>
    <row r="37" spans="1:1" s="15" customFormat="1" ht="17.25" customHeight="1" x14ac:dyDescent="0.2">
      <c r="A37" s="33" t="s">
        <v>70</v>
      </c>
    </row>
  </sheetData>
  <hyperlinks>
    <hyperlink ref="A37" location="Cover!A1" display="Back to cover" xr:uid="{B1C982B2-A2FC-461D-AF8C-BB8314E963D9}"/>
  </hyperlinks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DD1F6-70B5-4232-9836-E889D1D05A3B}">
  <sheetPr>
    <pageSetUpPr fitToPage="1"/>
  </sheetPr>
  <dimension ref="A1:F37"/>
  <sheetViews>
    <sheetView showGridLines="0" zoomScaleNormal="100" workbookViewId="0"/>
  </sheetViews>
  <sheetFormatPr defaultColWidth="9.875" defaultRowHeight="17.25" customHeight="1" x14ac:dyDescent="0.2"/>
  <cols>
    <col min="1" max="1" width="22.25" style="34" customWidth="1"/>
    <col min="2" max="6" width="13.25" style="34" customWidth="1"/>
    <col min="7" max="16384" width="9.875" style="34"/>
  </cols>
  <sheetData>
    <row r="1" spans="1:6" s="15" customFormat="1" ht="17.25" customHeight="1" x14ac:dyDescent="0.2">
      <c r="A1" s="14" t="str">
        <f>Cover!A1</f>
        <v>Provisional Woodland Statistics: 2021 Edition</v>
      </c>
    </row>
    <row r="2" spans="1:6" s="15" customFormat="1" ht="17.25" customHeight="1" x14ac:dyDescent="0.2">
      <c r="A2" s="16"/>
    </row>
    <row r="3" spans="1:6" s="15" customFormat="1" ht="17.25" customHeight="1" x14ac:dyDescent="0.2">
      <c r="A3" s="16" t="s">
        <v>198</v>
      </c>
    </row>
    <row r="4" spans="1:6" s="15" customFormat="1" ht="17.25" customHeight="1" x14ac:dyDescent="0.2">
      <c r="F4" s="17" t="s">
        <v>19</v>
      </c>
    </row>
    <row r="5" spans="1:6" s="15" customFormat="1" ht="34.5" customHeight="1" x14ac:dyDescent="0.2">
      <c r="A5" s="122" t="s">
        <v>219</v>
      </c>
      <c r="B5" s="18" t="s">
        <v>14</v>
      </c>
      <c r="C5" s="18" t="s">
        <v>3</v>
      </c>
      <c r="D5" s="19" t="s">
        <v>4</v>
      </c>
      <c r="E5" s="20" t="s">
        <v>5</v>
      </c>
      <c r="F5" s="18" t="s">
        <v>15</v>
      </c>
    </row>
    <row r="6" spans="1:6" s="16" customFormat="1" ht="17.25" customHeight="1" x14ac:dyDescent="0.2">
      <c r="A6" s="21" t="s">
        <v>171</v>
      </c>
      <c r="B6" s="22"/>
      <c r="C6" s="22"/>
      <c r="D6" s="22"/>
      <c r="E6" s="22"/>
      <c r="F6" s="23"/>
    </row>
    <row r="7" spans="1:6" s="15" customFormat="1" ht="17.25" customHeight="1" x14ac:dyDescent="0.2">
      <c r="A7" s="24" t="s">
        <v>16</v>
      </c>
      <c r="B7" s="45">
        <v>151</v>
      </c>
      <c r="C7" s="45">
        <v>98</v>
      </c>
      <c r="D7" s="45">
        <v>429</v>
      </c>
      <c r="E7" s="45">
        <v>56</v>
      </c>
      <c r="F7" s="45">
        <v>733</v>
      </c>
    </row>
    <row r="8" spans="1:6" s="15" customFormat="1" ht="17.25" customHeight="1" x14ac:dyDescent="0.2">
      <c r="A8" s="24" t="s">
        <v>17</v>
      </c>
      <c r="B8" s="45">
        <v>64</v>
      </c>
      <c r="C8" s="45">
        <v>19</v>
      </c>
      <c r="D8" s="45">
        <v>41</v>
      </c>
      <c r="E8" s="45">
        <v>7</v>
      </c>
      <c r="F8" s="45">
        <v>131</v>
      </c>
    </row>
    <row r="9" spans="1:6" s="15" customFormat="1" ht="17.25" customHeight="1" x14ac:dyDescent="0.2">
      <c r="A9" s="26" t="s">
        <v>2</v>
      </c>
      <c r="B9" s="46">
        <v>215</v>
      </c>
      <c r="C9" s="46">
        <v>117</v>
      </c>
      <c r="D9" s="46">
        <v>470</v>
      </c>
      <c r="E9" s="46">
        <v>62</v>
      </c>
      <c r="F9" s="46">
        <v>864</v>
      </c>
    </row>
    <row r="10" spans="1:6" s="15" customFormat="1" ht="17.25" customHeight="1" x14ac:dyDescent="0.2">
      <c r="A10" s="24"/>
      <c r="B10" s="45"/>
      <c r="C10" s="45"/>
      <c r="D10" s="45"/>
      <c r="E10" s="45"/>
      <c r="F10" s="45"/>
    </row>
    <row r="11" spans="1:6" s="16" customFormat="1" ht="17.25" customHeight="1" x14ac:dyDescent="0.2">
      <c r="A11" s="26" t="s">
        <v>148</v>
      </c>
      <c r="B11" s="46"/>
      <c r="C11" s="46"/>
      <c r="D11" s="46"/>
      <c r="E11" s="46"/>
      <c r="F11" s="46"/>
    </row>
    <row r="12" spans="1:6" s="15" customFormat="1" ht="17.25" customHeight="1" x14ac:dyDescent="0.2">
      <c r="A12" s="24" t="s">
        <v>16</v>
      </c>
      <c r="B12" s="45">
        <v>190</v>
      </c>
      <c r="C12" s="45">
        <v>54</v>
      </c>
      <c r="D12" s="45">
        <v>646</v>
      </c>
      <c r="E12" s="45">
        <v>11</v>
      </c>
      <c r="F12" s="45">
        <v>901</v>
      </c>
    </row>
    <row r="13" spans="1:6" s="15" customFormat="1" ht="17.25" customHeight="1" x14ac:dyDescent="0.2">
      <c r="A13" s="24" t="s">
        <v>17</v>
      </c>
      <c r="B13" s="45">
        <v>911</v>
      </c>
      <c r="C13" s="45">
        <v>139</v>
      </c>
      <c r="D13" s="45">
        <v>344</v>
      </c>
      <c r="E13" s="45">
        <v>40</v>
      </c>
      <c r="F13" s="45">
        <v>1433</v>
      </c>
    </row>
    <row r="14" spans="1:6" s="15" customFormat="1" ht="17.25" customHeight="1" x14ac:dyDescent="0.2">
      <c r="A14" s="26" t="s">
        <v>2</v>
      </c>
      <c r="B14" s="46">
        <v>1101</v>
      </c>
      <c r="C14" s="46">
        <v>193</v>
      </c>
      <c r="D14" s="46">
        <v>989</v>
      </c>
      <c r="E14" s="46">
        <v>51</v>
      </c>
      <c r="F14" s="46">
        <v>2334</v>
      </c>
    </row>
    <row r="15" spans="1:6" s="15" customFormat="1" ht="17.25" customHeight="1" x14ac:dyDescent="0.2">
      <c r="A15" s="24"/>
      <c r="B15" s="45"/>
      <c r="C15" s="45"/>
      <c r="D15" s="45"/>
      <c r="E15" s="45"/>
      <c r="F15" s="45"/>
    </row>
    <row r="16" spans="1:6" s="16" customFormat="1" ht="17.25" customHeight="1" x14ac:dyDescent="0.2">
      <c r="A16" s="26" t="s">
        <v>18</v>
      </c>
      <c r="B16" s="46"/>
      <c r="C16" s="46"/>
      <c r="D16" s="46"/>
      <c r="E16" s="111"/>
      <c r="F16" s="46"/>
    </row>
    <row r="17" spans="1:6" s="15" customFormat="1" ht="17.25" customHeight="1" x14ac:dyDescent="0.2">
      <c r="A17" s="24" t="s">
        <v>16</v>
      </c>
      <c r="B17" s="45">
        <v>341</v>
      </c>
      <c r="C17" s="45">
        <v>152</v>
      </c>
      <c r="D17" s="45">
        <v>1074</v>
      </c>
      <c r="E17" s="45">
        <v>67</v>
      </c>
      <c r="F17" s="45">
        <v>1634</v>
      </c>
    </row>
    <row r="18" spans="1:6" s="15" customFormat="1" ht="17.25" customHeight="1" x14ac:dyDescent="0.2">
      <c r="A18" s="24" t="s">
        <v>17</v>
      </c>
      <c r="B18" s="45">
        <v>974</v>
      </c>
      <c r="C18" s="45">
        <v>158</v>
      </c>
      <c r="D18" s="45">
        <v>385</v>
      </c>
      <c r="E18" s="45">
        <v>46</v>
      </c>
      <c r="F18" s="45">
        <v>1564</v>
      </c>
    </row>
    <row r="19" spans="1:6" s="15" customFormat="1" ht="17.25" customHeight="1" x14ac:dyDescent="0.2">
      <c r="A19" s="26" t="s">
        <v>2</v>
      </c>
      <c r="B19" s="46">
        <v>1316</v>
      </c>
      <c r="C19" s="46">
        <v>310</v>
      </c>
      <c r="D19" s="46">
        <v>1459</v>
      </c>
      <c r="E19" s="46">
        <v>113</v>
      </c>
      <c r="F19" s="46">
        <v>3198</v>
      </c>
    </row>
    <row r="20" spans="1:6" s="29" customFormat="1" ht="17.25" customHeight="1" x14ac:dyDescent="0.2">
      <c r="A20" s="29" t="s">
        <v>176</v>
      </c>
    </row>
    <row r="21" spans="1:6" s="29" customFormat="1" ht="17.25" customHeight="1" x14ac:dyDescent="0.2">
      <c r="A21" s="30" t="s">
        <v>177</v>
      </c>
    </row>
    <row r="22" spans="1:6" s="29" customFormat="1" ht="17.25" customHeight="1" x14ac:dyDescent="0.2">
      <c r="A22" s="29" t="s">
        <v>1</v>
      </c>
    </row>
    <row r="23" spans="1:6" s="29" customFormat="1" ht="17.25" customHeight="1" x14ac:dyDescent="0.2">
      <c r="A23" s="30" t="s">
        <v>159</v>
      </c>
    </row>
    <row r="24" spans="1:6" s="29" customFormat="1" ht="17.25" customHeight="1" x14ac:dyDescent="0.2">
      <c r="A24" s="31" t="s">
        <v>155</v>
      </c>
    </row>
    <row r="25" spans="1:6" s="29" customFormat="1" ht="17.25" customHeight="1" x14ac:dyDescent="0.2">
      <c r="A25" s="31" t="s">
        <v>156</v>
      </c>
    </row>
    <row r="26" spans="1:6" s="29" customFormat="1" ht="17.25" customHeight="1" x14ac:dyDescent="0.2">
      <c r="A26" s="30" t="s">
        <v>157</v>
      </c>
    </row>
    <row r="27" spans="1:6" s="29" customFormat="1" ht="17.25" customHeight="1" x14ac:dyDescent="0.2">
      <c r="A27" s="31" t="s">
        <v>158</v>
      </c>
    </row>
    <row r="28" spans="1:6" s="29" customFormat="1" ht="17.25" customHeight="1" x14ac:dyDescent="0.2">
      <c r="A28" s="29" t="s">
        <v>210</v>
      </c>
    </row>
    <row r="29" spans="1:6" s="29" customFormat="1" ht="17.25" customHeight="1" x14ac:dyDescent="0.2">
      <c r="A29" s="29" t="s">
        <v>94</v>
      </c>
    </row>
    <row r="30" spans="1:6" s="29" customFormat="1" ht="17.25" customHeight="1" x14ac:dyDescent="0.2">
      <c r="A30" s="31" t="s">
        <v>95</v>
      </c>
    </row>
    <row r="31" spans="1:6" s="29" customFormat="1" ht="17.25" customHeight="1" x14ac:dyDescent="0.2">
      <c r="A31" s="31" t="s">
        <v>96</v>
      </c>
    </row>
    <row r="32" spans="1:6" s="29" customFormat="1" ht="17.25" customHeight="1" x14ac:dyDescent="0.2">
      <c r="A32" s="29" t="s">
        <v>21</v>
      </c>
    </row>
    <row r="33" spans="1:1" s="29" customFormat="1" ht="17.25" customHeight="1" x14ac:dyDescent="0.2">
      <c r="A33" s="29" t="s">
        <v>22</v>
      </c>
    </row>
    <row r="34" spans="1:1" s="32" customFormat="1" ht="17.25" customHeight="1" x14ac:dyDescent="0.2"/>
    <row r="35" spans="1:1" s="15" customFormat="1" ht="17.25" customHeight="1" x14ac:dyDescent="0.2">
      <c r="A35" s="15" t="s">
        <v>142</v>
      </c>
    </row>
    <row r="36" spans="1:1" s="15" customFormat="1" ht="17.25" customHeight="1" x14ac:dyDescent="0.2"/>
    <row r="37" spans="1:1" s="15" customFormat="1" ht="17.25" customHeight="1" x14ac:dyDescent="0.2">
      <c r="A37" s="33" t="s">
        <v>70</v>
      </c>
    </row>
  </sheetData>
  <hyperlinks>
    <hyperlink ref="A37" location="Cover!A1" display="Back to cover" xr:uid="{BD116A3D-4364-4AF6-B0B5-61728C1FD322}"/>
  </hyperlink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showGridLines="0" zoomScaleNormal="100" workbookViewId="0"/>
  </sheetViews>
  <sheetFormatPr defaultColWidth="9.875" defaultRowHeight="17.25" customHeight="1" x14ac:dyDescent="0.2"/>
  <cols>
    <col min="1" max="1" width="22.25" style="34" customWidth="1"/>
    <col min="2" max="6" width="12.75" style="34" customWidth="1"/>
    <col min="7" max="16384" width="9.875" style="34"/>
  </cols>
  <sheetData>
    <row r="1" spans="1:6" s="15" customFormat="1" ht="17.25" customHeight="1" x14ac:dyDescent="0.2">
      <c r="A1" s="14" t="str">
        <f>Cover!A1</f>
        <v>Provisional Woodland Statistics: 2021 Edition</v>
      </c>
    </row>
    <row r="2" spans="1:6" s="15" customFormat="1" ht="17.25" customHeight="1" x14ac:dyDescent="0.2">
      <c r="A2" s="16"/>
    </row>
    <row r="3" spans="1:6" s="15" customFormat="1" ht="17.25" customHeight="1" x14ac:dyDescent="0.2">
      <c r="A3" s="16" t="s">
        <v>187</v>
      </c>
    </row>
    <row r="4" spans="1:6" s="15" customFormat="1" ht="17.25" customHeight="1" x14ac:dyDescent="0.2">
      <c r="F4" s="17" t="s">
        <v>19</v>
      </c>
    </row>
    <row r="5" spans="1:6" s="15" customFormat="1" ht="34.5" customHeight="1" x14ac:dyDescent="0.2">
      <c r="A5" s="122" t="s">
        <v>219</v>
      </c>
      <c r="B5" s="18" t="s">
        <v>14</v>
      </c>
      <c r="C5" s="18" t="s">
        <v>3</v>
      </c>
      <c r="D5" s="19" t="s">
        <v>4</v>
      </c>
      <c r="E5" s="20" t="s">
        <v>5</v>
      </c>
      <c r="F5" s="18" t="s">
        <v>15</v>
      </c>
    </row>
    <row r="6" spans="1:6" s="16" customFormat="1" ht="17.25" customHeight="1" x14ac:dyDescent="0.2">
      <c r="A6" s="21" t="s">
        <v>171</v>
      </c>
      <c r="B6" s="127"/>
      <c r="C6" s="127"/>
      <c r="D6" s="127"/>
      <c r="E6" s="127"/>
      <c r="F6" s="127"/>
    </row>
    <row r="7" spans="1:6" s="15" customFormat="1" ht="17.25" customHeight="1" x14ac:dyDescent="0.2">
      <c r="A7" s="24" t="s">
        <v>16</v>
      </c>
      <c r="B7" s="71">
        <v>150.5620995314236</v>
      </c>
      <c r="C7" s="71">
        <v>96.13616292860398</v>
      </c>
      <c r="D7" s="71">
        <v>426.0608770155917</v>
      </c>
      <c r="E7" s="71">
        <v>55.25</v>
      </c>
      <c r="F7" s="71">
        <v>728.00913947561935</v>
      </c>
    </row>
    <row r="8" spans="1:6" s="15" customFormat="1" ht="17.25" customHeight="1" x14ac:dyDescent="0.2">
      <c r="A8" s="24" t="s">
        <v>17</v>
      </c>
      <c r="B8" s="71">
        <v>63.131449734042505</v>
      </c>
      <c r="C8" s="71">
        <v>18.747257540505835</v>
      </c>
      <c r="D8" s="71">
        <v>41.396507989934044</v>
      </c>
      <c r="E8" s="71">
        <v>7.0330000000000004</v>
      </c>
      <c r="F8" s="71">
        <v>130.30821526448236</v>
      </c>
    </row>
    <row r="9" spans="1:6" s="15" customFormat="1" ht="17.25" customHeight="1" x14ac:dyDescent="0.2">
      <c r="A9" s="26" t="s">
        <v>2</v>
      </c>
      <c r="B9" s="74">
        <v>213.69354926546612</v>
      </c>
      <c r="C9" s="74">
        <v>114.88342046910981</v>
      </c>
      <c r="D9" s="74">
        <v>467.45738500552574</v>
      </c>
      <c r="E9" s="74">
        <v>62.283000000000001</v>
      </c>
      <c r="F9" s="74">
        <v>858.31735474010168</v>
      </c>
    </row>
    <row r="10" spans="1:6" s="15" customFormat="1" ht="17.25" customHeight="1" x14ac:dyDescent="0.2">
      <c r="A10" s="24"/>
      <c r="B10" s="71"/>
      <c r="C10" s="71"/>
      <c r="D10" s="71"/>
      <c r="E10" s="71"/>
      <c r="F10" s="71"/>
    </row>
    <row r="11" spans="1:6" s="16" customFormat="1" ht="17.25" customHeight="1" x14ac:dyDescent="0.2">
      <c r="A11" s="26" t="s">
        <v>148</v>
      </c>
      <c r="B11" s="74"/>
      <c r="C11" s="74"/>
      <c r="D11" s="74"/>
      <c r="E11" s="74"/>
      <c r="F11" s="74"/>
    </row>
    <row r="12" spans="1:6" s="15" customFormat="1" ht="17.25" customHeight="1" x14ac:dyDescent="0.2">
      <c r="A12" s="24" t="s">
        <v>16</v>
      </c>
      <c r="B12" s="71">
        <v>190.96827216321063</v>
      </c>
      <c r="C12" s="71">
        <v>55.772582769754436</v>
      </c>
      <c r="D12" s="71">
        <v>661.64570959160028</v>
      </c>
      <c r="E12" s="71">
        <v>8.2919999999999998</v>
      </c>
      <c r="F12" s="71">
        <v>916.67856452456533</v>
      </c>
    </row>
    <row r="13" spans="1:6" s="15" customFormat="1" ht="17.25" customHeight="1" x14ac:dyDescent="0.2">
      <c r="A13" s="24" t="s">
        <v>17</v>
      </c>
      <c r="B13" s="71">
        <v>915.77140621168621</v>
      </c>
      <c r="C13" s="71">
        <v>139.65341774669986</v>
      </c>
      <c r="D13" s="71">
        <v>350.41866755283496</v>
      </c>
      <c r="E13" s="71">
        <v>47.930999999999997</v>
      </c>
      <c r="F13" s="71">
        <v>1453.774491511221</v>
      </c>
    </row>
    <row r="14" spans="1:6" s="15" customFormat="1" ht="17.25" customHeight="1" x14ac:dyDescent="0.2">
      <c r="A14" s="26" t="s">
        <v>2</v>
      </c>
      <c r="B14" s="74">
        <v>1106.7396783748968</v>
      </c>
      <c r="C14" s="74">
        <v>195.42600051645428</v>
      </c>
      <c r="D14" s="74">
        <v>1012.0643771444352</v>
      </c>
      <c r="E14" s="74">
        <v>56.222999999999999</v>
      </c>
      <c r="F14" s="74">
        <v>2370.4530560357862</v>
      </c>
    </row>
    <row r="15" spans="1:6" s="15" customFormat="1" ht="17.25" customHeight="1" x14ac:dyDescent="0.2">
      <c r="A15" s="24"/>
      <c r="B15" s="71"/>
      <c r="C15" s="71"/>
      <c r="D15" s="71"/>
      <c r="E15" s="71"/>
      <c r="F15" s="71"/>
    </row>
    <row r="16" spans="1:6" s="16" customFormat="1" ht="17.25" customHeight="1" x14ac:dyDescent="0.2">
      <c r="A16" s="26" t="s">
        <v>18</v>
      </c>
      <c r="B16" s="74"/>
      <c r="C16" s="74"/>
      <c r="D16" s="74"/>
      <c r="E16" s="128"/>
      <c r="F16" s="74"/>
    </row>
    <row r="17" spans="1:6" s="15" customFormat="1" ht="17.25" customHeight="1" x14ac:dyDescent="0.2">
      <c r="A17" s="24" t="s">
        <v>16</v>
      </c>
      <c r="B17" s="71">
        <v>341.53037169463425</v>
      </c>
      <c r="C17" s="71">
        <v>151.90874569835842</v>
      </c>
      <c r="D17" s="71">
        <v>1087.7065866071921</v>
      </c>
      <c r="E17" s="71">
        <v>63.542000000000002</v>
      </c>
      <c r="F17" s="71">
        <v>1644.6877040001846</v>
      </c>
    </row>
    <row r="18" spans="1:6" s="15" customFormat="1" ht="17.25" customHeight="1" x14ac:dyDescent="0.2">
      <c r="A18" s="24" t="s">
        <v>17</v>
      </c>
      <c r="B18" s="71">
        <v>978.90285594572867</v>
      </c>
      <c r="C18" s="71">
        <v>158.4006752872057</v>
      </c>
      <c r="D18" s="71">
        <v>391.815175542769</v>
      </c>
      <c r="E18" s="71">
        <v>54.963999999999999</v>
      </c>
      <c r="F18" s="71">
        <v>1584.0827067757034</v>
      </c>
    </row>
    <row r="19" spans="1:6" s="15" customFormat="1" ht="17.25" customHeight="1" x14ac:dyDescent="0.2">
      <c r="A19" s="26" t="s">
        <v>2</v>
      </c>
      <c r="B19" s="74">
        <v>1320.4332276403629</v>
      </c>
      <c r="C19" s="74">
        <v>310.30942098556409</v>
      </c>
      <c r="D19" s="74">
        <v>1479.521762149961</v>
      </c>
      <c r="E19" s="74">
        <v>118.506</v>
      </c>
      <c r="F19" s="74">
        <v>3228.7704107758882</v>
      </c>
    </row>
    <row r="20" spans="1:6" s="29" customFormat="1" ht="17.25" customHeight="1" x14ac:dyDescent="0.2">
      <c r="A20" s="29" t="s">
        <v>217</v>
      </c>
      <c r="B20" s="37"/>
      <c r="C20" s="37"/>
      <c r="D20" s="38"/>
      <c r="E20" s="38"/>
      <c r="F20" s="38"/>
    </row>
    <row r="21" spans="1:6" s="29" customFormat="1" ht="17.25" customHeight="1" x14ac:dyDescent="0.2">
      <c r="A21" s="30" t="s">
        <v>218</v>
      </c>
      <c r="B21" s="37"/>
      <c r="C21" s="37"/>
      <c r="D21" s="38"/>
      <c r="E21" s="38"/>
      <c r="F21" s="38"/>
    </row>
    <row r="22" spans="1:6" s="29" customFormat="1" ht="17.25" customHeight="1" x14ac:dyDescent="0.2">
      <c r="A22" s="29" t="s">
        <v>1</v>
      </c>
    </row>
    <row r="23" spans="1:6" s="29" customFormat="1" ht="17.25" customHeight="1" x14ac:dyDescent="0.2">
      <c r="A23" s="30" t="s">
        <v>159</v>
      </c>
    </row>
    <row r="24" spans="1:6" s="29" customFormat="1" ht="17.25" customHeight="1" x14ac:dyDescent="0.2">
      <c r="A24" s="31" t="s">
        <v>155</v>
      </c>
    </row>
    <row r="25" spans="1:6" s="29" customFormat="1" ht="17.25" customHeight="1" x14ac:dyDescent="0.2">
      <c r="A25" s="31" t="s">
        <v>156</v>
      </c>
    </row>
    <row r="26" spans="1:6" s="29" customFormat="1" ht="17.25" customHeight="1" x14ac:dyDescent="0.2">
      <c r="A26" s="30" t="s">
        <v>157</v>
      </c>
    </row>
    <row r="27" spans="1:6" s="29" customFormat="1" ht="17.25" customHeight="1" x14ac:dyDescent="0.2">
      <c r="A27" s="31" t="s">
        <v>158</v>
      </c>
    </row>
    <row r="28" spans="1:6" s="29" customFormat="1" ht="17.25" customHeight="1" x14ac:dyDescent="0.2">
      <c r="A28" s="29" t="s">
        <v>200</v>
      </c>
    </row>
    <row r="29" spans="1:6" s="29" customFormat="1" ht="17.25" customHeight="1" x14ac:dyDescent="0.2">
      <c r="A29" s="29" t="s">
        <v>94</v>
      </c>
    </row>
    <row r="30" spans="1:6" s="29" customFormat="1" ht="17.25" customHeight="1" x14ac:dyDescent="0.2">
      <c r="A30" s="31" t="s">
        <v>95</v>
      </c>
    </row>
    <row r="31" spans="1:6" s="29" customFormat="1" ht="17.25" customHeight="1" x14ac:dyDescent="0.2">
      <c r="A31" s="31" t="s">
        <v>96</v>
      </c>
    </row>
    <row r="32" spans="1:6" s="29" customFormat="1" ht="17.25" customHeight="1" x14ac:dyDescent="0.2">
      <c r="A32" s="29" t="s">
        <v>21</v>
      </c>
    </row>
    <row r="33" spans="1:1" s="29" customFormat="1" ht="17.25" customHeight="1" x14ac:dyDescent="0.2">
      <c r="A33" s="29" t="s">
        <v>22</v>
      </c>
    </row>
    <row r="34" spans="1:1" s="32" customFormat="1" ht="17.25" customHeight="1" x14ac:dyDescent="0.2"/>
    <row r="35" spans="1:1" s="15" customFormat="1" ht="17.25" customHeight="1" x14ac:dyDescent="0.2">
      <c r="A35" s="15" t="s">
        <v>188</v>
      </c>
    </row>
    <row r="36" spans="1:1" s="15" customFormat="1" ht="17.25" customHeight="1" x14ac:dyDescent="0.2"/>
    <row r="37" spans="1:1" s="15" customFormat="1" ht="17.25" customHeight="1" x14ac:dyDescent="0.2">
      <c r="A37" s="33" t="s">
        <v>70</v>
      </c>
    </row>
  </sheetData>
  <phoneticPr fontId="1" type="noConversion"/>
  <hyperlinks>
    <hyperlink ref="A37" location="Cover!A1" display="Back to cover" xr:uid="{14E02A09-2C95-4A58-8706-BBD93E1DCB26}"/>
  </hyperlink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1"/>
  <sheetViews>
    <sheetView showGridLines="0" zoomScaleNormal="100" workbookViewId="0"/>
  </sheetViews>
  <sheetFormatPr defaultColWidth="9.875" defaultRowHeight="17.25" customHeight="1" x14ac:dyDescent="0.2"/>
  <cols>
    <col min="1" max="6" width="13.75" style="29" customWidth="1"/>
    <col min="7" max="16384" width="9.875" style="29"/>
  </cols>
  <sheetData>
    <row r="1" spans="1:6" s="15" customFormat="1" ht="17.25" customHeight="1" x14ac:dyDescent="0.2">
      <c r="A1" s="16" t="str">
        <f>'Table 1'!A1</f>
        <v>Provisional Woodland Statistics: 2021 Edition</v>
      </c>
    </row>
    <row r="2" spans="1:6" s="15" customFormat="1" ht="17.25" customHeight="1" x14ac:dyDescent="0.2"/>
    <row r="3" spans="1:6" s="15" customFormat="1" ht="17.25" customHeight="1" x14ac:dyDescent="0.2">
      <c r="A3" s="16" t="s">
        <v>189</v>
      </c>
      <c r="B3" s="35"/>
      <c r="C3" s="35"/>
    </row>
    <row r="4" spans="1:6" s="15" customFormat="1" ht="17.25" customHeight="1" x14ac:dyDescent="0.2">
      <c r="E4" s="17"/>
      <c r="F4" s="17" t="s">
        <v>61</v>
      </c>
    </row>
    <row r="5" spans="1:6" s="15" customFormat="1" ht="34.5" customHeight="1" x14ac:dyDescent="0.2">
      <c r="A5" s="123" t="s">
        <v>0</v>
      </c>
      <c r="B5" s="18" t="s">
        <v>14</v>
      </c>
      <c r="C5" s="18" t="s">
        <v>3</v>
      </c>
      <c r="D5" s="18" t="s">
        <v>4</v>
      </c>
      <c r="E5" s="20" t="s">
        <v>5</v>
      </c>
      <c r="F5" s="18" t="s">
        <v>15</v>
      </c>
    </row>
    <row r="6" spans="1:6" s="15" customFormat="1" ht="17.25" customHeight="1" x14ac:dyDescent="0.2">
      <c r="A6" s="41">
        <v>1998</v>
      </c>
      <c r="B6" s="36">
        <v>1.2412408299999989</v>
      </c>
      <c r="C6" s="36">
        <v>0.29862879640832524</v>
      </c>
      <c r="D6" s="36">
        <v>1.2991085742372743</v>
      </c>
      <c r="E6" s="36">
        <v>8.1000000000000003E-2</v>
      </c>
      <c r="F6" s="40">
        <v>2.9199782006455983</v>
      </c>
    </row>
    <row r="7" spans="1:6" s="15" customFormat="1" ht="17.25" customHeight="1" x14ac:dyDescent="0.2">
      <c r="A7" s="41">
        <v>1999</v>
      </c>
      <c r="B7" s="36">
        <v>1.2460126422614266</v>
      </c>
      <c r="C7" s="36">
        <v>0.2991879500099805</v>
      </c>
      <c r="D7" s="36">
        <v>1.3093786705565114</v>
      </c>
      <c r="E7" s="36">
        <v>8.2000000000000003E-2</v>
      </c>
      <c r="F7" s="40">
        <v>2.9365792628279186</v>
      </c>
    </row>
    <row r="8" spans="1:6" s="15" customFormat="1" ht="17.25" customHeight="1" x14ac:dyDescent="0.2">
      <c r="A8" s="41">
        <v>2000</v>
      </c>
      <c r="B8" s="36">
        <v>1.25153847183969</v>
      </c>
      <c r="C8" s="36">
        <v>0.29983348080721911</v>
      </c>
      <c r="D8" s="36">
        <v>1.3195545273986138</v>
      </c>
      <c r="E8" s="36">
        <v>8.3000000000000004E-2</v>
      </c>
      <c r="F8" s="40">
        <v>2.9539264800455234</v>
      </c>
    </row>
    <row r="9" spans="1:6" s="15" customFormat="1" ht="17.25" customHeight="1" x14ac:dyDescent="0.2">
      <c r="A9" s="41">
        <v>2001</v>
      </c>
      <c r="B9" s="36">
        <v>1.2570111096022853</v>
      </c>
      <c r="C9" s="36">
        <v>0.30022993679119353</v>
      </c>
      <c r="D9" s="36">
        <v>1.3310526819042634</v>
      </c>
      <c r="E9" s="36">
        <v>8.3000000000000004E-2</v>
      </c>
      <c r="F9" s="40">
        <v>2.9712937282977423</v>
      </c>
    </row>
    <row r="10" spans="1:6" s="15" customFormat="1" ht="17.25" customHeight="1" x14ac:dyDescent="0.2">
      <c r="A10" s="41">
        <v>2002</v>
      </c>
      <c r="B10" s="36">
        <v>1.2619854240391506</v>
      </c>
      <c r="C10" s="36">
        <v>0.30050093430558289</v>
      </c>
      <c r="D10" s="36">
        <v>1.3389343964748661</v>
      </c>
      <c r="E10" s="36">
        <v>8.4000000000000005E-2</v>
      </c>
      <c r="F10" s="40">
        <v>2.9854207548195997</v>
      </c>
    </row>
    <row r="11" spans="1:6" s="15" customFormat="1" ht="17.25" customHeight="1" x14ac:dyDescent="0.2">
      <c r="A11" s="41">
        <v>2003</v>
      </c>
      <c r="B11" s="36">
        <v>1.267451529473506</v>
      </c>
      <c r="C11" s="36">
        <v>0.30091030279889708</v>
      </c>
      <c r="D11" s="36">
        <v>1.3455438781041495</v>
      </c>
      <c r="E11" s="36">
        <v>8.5000000000000006E-2</v>
      </c>
      <c r="F11" s="40">
        <v>2.9989057103765528</v>
      </c>
    </row>
    <row r="12" spans="1:6" s="15" customFormat="1" ht="17.25" customHeight="1" x14ac:dyDescent="0.2">
      <c r="A12" s="41">
        <v>2004</v>
      </c>
      <c r="B12" s="36">
        <v>1.2717455485836719</v>
      </c>
      <c r="C12" s="36">
        <v>0.30128787919583688</v>
      </c>
      <c r="D12" s="36">
        <v>1.3522063694393214</v>
      </c>
      <c r="E12" s="36">
        <v>8.5800000000000001E-2</v>
      </c>
      <c r="F12" s="40">
        <v>3.0110397972188299</v>
      </c>
    </row>
    <row r="13" spans="1:6" s="15" customFormat="1" ht="17.25" customHeight="1" x14ac:dyDescent="0.2">
      <c r="A13" s="41">
        <v>2005</v>
      </c>
      <c r="B13" s="36">
        <v>1.2766953014663549</v>
      </c>
      <c r="C13" s="36">
        <v>0.30180414387568516</v>
      </c>
      <c r="D13" s="36">
        <v>1.3577842821920183</v>
      </c>
      <c r="E13" s="36">
        <v>8.5059999999999997E-2</v>
      </c>
      <c r="F13" s="40">
        <v>3.0213437275340582</v>
      </c>
    </row>
    <row r="14" spans="1:6" s="15" customFormat="1" ht="17.25" customHeight="1" x14ac:dyDescent="0.2">
      <c r="A14" s="41">
        <v>2006</v>
      </c>
      <c r="B14" s="36">
        <v>1.2800813269511733</v>
      </c>
      <c r="C14" s="36">
        <v>0.30227631211578826</v>
      </c>
      <c r="D14" s="36">
        <v>1.361700956363034</v>
      </c>
      <c r="E14" s="36">
        <v>8.5639999999999994E-2</v>
      </c>
      <c r="F14" s="40">
        <v>3.0296985954299958</v>
      </c>
    </row>
    <row r="15" spans="1:6" s="15" customFormat="1" ht="17.25" customHeight="1" x14ac:dyDescent="0.2">
      <c r="A15" s="41">
        <v>2007</v>
      </c>
      <c r="B15" s="36">
        <v>1.2830203452145343</v>
      </c>
      <c r="C15" s="36">
        <v>0.30277072689075379</v>
      </c>
      <c r="D15" s="36">
        <v>1.3681683248607983</v>
      </c>
      <c r="E15" s="36">
        <v>8.6840000000000001E-2</v>
      </c>
      <c r="F15" s="40">
        <v>3.0407993969660865</v>
      </c>
    </row>
    <row r="16" spans="1:6" s="15" customFormat="1" ht="17.25" customHeight="1" x14ac:dyDescent="0.2">
      <c r="A16" s="41">
        <v>2008</v>
      </c>
      <c r="B16" s="36">
        <v>1.2854143899966346</v>
      </c>
      <c r="C16" s="36">
        <v>0.30293117922279561</v>
      </c>
      <c r="D16" s="36">
        <v>1.3722716136150943</v>
      </c>
      <c r="E16" s="36">
        <v>8.7355000000000002E-2</v>
      </c>
      <c r="F16" s="40">
        <v>3.0479721828345245</v>
      </c>
    </row>
    <row r="17" spans="1:6" s="15" customFormat="1" ht="17.25" customHeight="1" x14ac:dyDescent="0.2">
      <c r="A17" s="41">
        <v>2009</v>
      </c>
      <c r="B17" s="36">
        <v>1.2877379789527188</v>
      </c>
      <c r="C17" s="36">
        <v>0.30308795611702538</v>
      </c>
      <c r="D17" s="36">
        <v>1.3756423592803975</v>
      </c>
      <c r="E17" s="36">
        <v>8.7677000000000005E-2</v>
      </c>
      <c r="F17" s="40">
        <v>3.0541452943501417</v>
      </c>
    </row>
    <row r="18" spans="1:6" s="15" customFormat="1" ht="17.25" customHeight="1" x14ac:dyDescent="0.2">
      <c r="A18" s="41">
        <v>2010</v>
      </c>
      <c r="B18" s="36">
        <v>1.2898530000000001</v>
      </c>
      <c r="C18" s="36">
        <v>0.30326927999999997</v>
      </c>
      <c r="D18" s="36">
        <v>1.3783039999999998</v>
      </c>
      <c r="E18" s="36">
        <v>8.7812000000000001E-2</v>
      </c>
      <c r="F18" s="40">
        <v>3.0592382800000002</v>
      </c>
    </row>
    <row r="19" spans="1:6" s="15" customFormat="1" ht="17.25" customHeight="1" x14ac:dyDescent="0.2">
      <c r="A19" s="41">
        <v>2011</v>
      </c>
      <c r="B19" s="36">
        <v>1.2923849999999999</v>
      </c>
      <c r="C19" s="36">
        <v>0.30356599999999995</v>
      </c>
      <c r="D19" s="36">
        <v>1.3834059999999999</v>
      </c>
      <c r="E19" s="36">
        <v>8.7956999999999994E-2</v>
      </c>
      <c r="F19" s="40">
        <v>3.0673139999999997</v>
      </c>
    </row>
    <row r="20" spans="1:6" s="15" customFormat="1" ht="17.25" customHeight="1" x14ac:dyDescent="0.2">
      <c r="A20" s="41">
        <v>2012</v>
      </c>
      <c r="B20" s="36">
        <v>1.2976843200000003</v>
      </c>
      <c r="C20" s="36">
        <v>0.30456393999999998</v>
      </c>
      <c r="D20" s="36">
        <v>1.40302642</v>
      </c>
      <c r="E20" s="36">
        <v>0.10521800000000001</v>
      </c>
      <c r="F20" s="40">
        <v>3.1104926800000001</v>
      </c>
    </row>
    <row r="21" spans="1:6" s="15" customFormat="1" ht="17.25" customHeight="1" x14ac:dyDescent="0.2">
      <c r="A21" s="41">
        <v>2013</v>
      </c>
      <c r="B21" s="36">
        <v>1.2982241901990001</v>
      </c>
      <c r="C21" s="36">
        <v>0.30640639357999999</v>
      </c>
      <c r="D21" s="36">
        <v>1.4106633639950001</v>
      </c>
      <c r="E21" s="36">
        <v>0.111016</v>
      </c>
      <c r="F21" s="40">
        <v>3.1263099477740006</v>
      </c>
    </row>
    <row r="22" spans="1:6" s="15" customFormat="1" ht="17.25" customHeight="1" x14ac:dyDescent="0.2">
      <c r="A22" s="41">
        <v>2014</v>
      </c>
      <c r="B22" s="36">
        <v>1.3019131370081125</v>
      </c>
      <c r="C22" s="36">
        <v>0.30583197427885161</v>
      </c>
      <c r="D22" s="36">
        <v>1.4242545448865367</v>
      </c>
      <c r="E22" s="36">
        <v>0.11146300000000001</v>
      </c>
      <c r="F22" s="40">
        <v>3.1434626561735008</v>
      </c>
    </row>
    <row r="23" spans="1:6" s="15" customFormat="1" ht="17.25" customHeight="1" x14ac:dyDescent="0.2">
      <c r="A23" s="41">
        <v>2015</v>
      </c>
      <c r="B23" s="36">
        <v>1.3050382400361795</v>
      </c>
      <c r="C23" s="36">
        <v>0.30599434999999997</v>
      </c>
      <c r="D23" s="36">
        <v>1.43163934</v>
      </c>
      <c r="E23" s="36">
        <v>0.111912</v>
      </c>
      <c r="F23" s="40">
        <v>3.1545839300361793</v>
      </c>
    </row>
    <row r="24" spans="1:6" s="15" customFormat="1" ht="17.25" customHeight="1" x14ac:dyDescent="0.2">
      <c r="A24" s="42">
        <v>2016</v>
      </c>
      <c r="B24" s="36">
        <v>1.3052808116413397</v>
      </c>
      <c r="C24" s="36">
        <v>0.30659501791313776</v>
      </c>
      <c r="D24" s="36">
        <v>1.4350176547551663</v>
      </c>
      <c r="E24" s="36">
        <v>0.11208700000000001</v>
      </c>
      <c r="F24" s="40">
        <v>3.1589804843096436</v>
      </c>
    </row>
    <row r="25" spans="1:6" s="15" customFormat="1" ht="17.25" customHeight="1" x14ac:dyDescent="0.2">
      <c r="A25" s="41">
        <v>2017</v>
      </c>
      <c r="B25" s="36">
        <v>1.3061742485117676</v>
      </c>
      <c r="C25" s="36">
        <v>0.30766749162615853</v>
      </c>
      <c r="D25" s="36">
        <v>1.4376561487574544</v>
      </c>
      <c r="E25" s="36">
        <v>0.11237800000000001</v>
      </c>
      <c r="F25" s="40">
        <v>3.1638758888953809</v>
      </c>
    </row>
    <row r="26" spans="1:6" s="15" customFormat="1" ht="17.25" customHeight="1" x14ac:dyDescent="0.2">
      <c r="A26" s="41">
        <v>2018</v>
      </c>
      <c r="B26" s="36">
        <v>1.3074834495674046</v>
      </c>
      <c r="C26" s="36">
        <v>0.30854062177624747</v>
      </c>
      <c r="D26" s="36">
        <v>1.4459364286372101</v>
      </c>
      <c r="E26" s="36">
        <v>0.11261699999999999</v>
      </c>
      <c r="F26" s="40">
        <v>3.1745774999808622</v>
      </c>
    </row>
    <row r="27" spans="1:6" s="15" customFormat="1" ht="17.25" customHeight="1" x14ac:dyDescent="0.2">
      <c r="A27" s="41">
        <v>2019</v>
      </c>
      <c r="B27" s="36">
        <v>1.315886573475705</v>
      </c>
      <c r="C27" s="36">
        <v>0.30992484342899179</v>
      </c>
      <c r="D27" s="36">
        <v>1.4594783776807865</v>
      </c>
      <c r="E27" s="36">
        <v>0.11300499999999999</v>
      </c>
      <c r="F27" s="40">
        <v>3.1982947945854829</v>
      </c>
    </row>
    <row r="28" spans="1:6" s="15" customFormat="1" ht="17.25" customHeight="1" x14ac:dyDescent="0.2">
      <c r="A28" s="42">
        <v>2020</v>
      </c>
      <c r="B28" s="36">
        <v>1.3182548075233629</v>
      </c>
      <c r="C28" s="36">
        <v>0.31001749098556408</v>
      </c>
      <c r="D28" s="36">
        <v>1.4688647541499609</v>
      </c>
      <c r="E28" s="36">
        <v>0.118381</v>
      </c>
      <c r="F28" s="40">
        <v>3.2155180526588878</v>
      </c>
    </row>
    <row r="29" spans="1:6" s="15" customFormat="1" ht="17.25" customHeight="1" x14ac:dyDescent="0.2">
      <c r="A29" s="41">
        <v>2021</v>
      </c>
      <c r="B29" s="43">
        <v>1.3204332276403632</v>
      </c>
      <c r="C29" s="36">
        <v>0.31030942098556408</v>
      </c>
      <c r="D29" s="36">
        <v>1.479521762149961</v>
      </c>
      <c r="E29" s="36">
        <v>0.118506</v>
      </c>
      <c r="F29" s="40">
        <v>3.2287704107758883</v>
      </c>
    </row>
    <row r="30" spans="1:6" ht="17.25" customHeight="1" x14ac:dyDescent="0.2">
      <c r="A30" s="29" t="s">
        <v>217</v>
      </c>
      <c r="B30" s="37"/>
      <c r="C30" s="37"/>
      <c r="D30" s="38"/>
      <c r="E30" s="38"/>
      <c r="F30" s="38"/>
    </row>
    <row r="31" spans="1:6" ht="17.25" customHeight="1" x14ac:dyDescent="0.2">
      <c r="A31" s="30" t="s">
        <v>218</v>
      </c>
      <c r="B31" s="37"/>
      <c r="C31" s="37"/>
      <c r="D31" s="38"/>
      <c r="E31" s="38"/>
      <c r="F31" s="38"/>
    </row>
    <row r="32" spans="1:6" ht="17.25" customHeight="1" x14ac:dyDescent="0.2">
      <c r="A32" s="29" t="s">
        <v>1</v>
      </c>
    </row>
    <row r="33" spans="1:10" ht="17.25" customHeight="1" x14ac:dyDescent="0.2">
      <c r="A33" s="29" t="s">
        <v>97</v>
      </c>
    </row>
    <row r="34" spans="1:10" ht="17.25" customHeight="1" x14ac:dyDescent="0.2">
      <c r="A34" s="31" t="s">
        <v>98</v>
      </c>
    </row>
    <row r="35" spans="1:10" ht="17.25" customHeight="1" x14ac:dyDescent="0.2">
      <c r="A35" s="31" t="s">
        <v>99</v>
      </c>
    </row>
    <row r="36" spans="1:10" ht="17.25" customHeight="1" x14ac:dyDescent="0.2">
      <c r="A36" s="31" t="s">
        <v>100</v>
      </c>
    </row>
    <row r="37" spans="1:10" ht="17.25" customHeight="1" x14ac:dyDescent="0.2">
      <c r="A37" s="31" t="s">
        <v>149</v>
      </c>
      <c r="C37" s="39"/>
      <c r="D37" s="39"/>
      <c r="E37" s="39"/>
      <c r="F37" s="39"/>
      <c r="G37" s="39"/>
      <c r="H37" s="39"/>
    </row>
    <row r="38" spans="1:10" ht="17.25" customHeight="1" x14ac:dyDescent="0.2">
      <c r="G38" s="32"/>
      <c r="H38" s="32"/>
      <c r="I38" s="32"/>
      <c r="J38" s="32"/>
    </row>
    <row r="39" spans="1:10" s="15" customFormat="1" ht="17.25" customHeight="1" x14ac:dyDescent="0.2">
      <c r="A39" s="15" t="str">
        <f>'Table 1'!A35</f>
        <v>Release date: 17 June 2021</v>
      </c>
    </row>
    <row r="40" spans="1:10" s="15" customFormat="1" ht="17.25" customHeight="1" x14ac:dyDescent="0.2"/>
    <row r="41" spans="1:10" s="15" customFormat="1" ht="17.25" customHeight="1" x14ac:dyDescent="0.2">
      <c r="A41" s="129" t="s">
        <v>70</v>
      </c>
      <c r="B41" s="129"/>
    </row>
  </sheetData>
  <mergeCells count="1">
    <mergeCell ref="A41:B41"/>
  </mergeCells>
  <phoneticPr fontId="1" type="noConversion"/>
  <hyperlinks>
    <hyperlink ref="A41:B41" location="Cover!A1" display="Back to cover" xr:uid="{2D40CE79-CBA5-40B9-AC07-2F919FD4F2AD}"/>
  </hyperlinks>
  <pageMargins left="0.75" right="0.75" top="1" bottom="1" header="0.5" footer="0.5"/>
  <pageSetup paperSize="9" scale="86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8"/>
  <sheetViews>
    <sheetView showGridLines="0" zoomScaleNormal="100" workbookViewId="0"/>
  </sheetViews>
  <sheetFormatPr defaultColWidth="9.875" defaultRowHeight="17.25" customHeight="1" x14ac:dyDescent="0.2"/>
  <cols>
    <col min="1" max="1" width="26.625" style="34" customWidth="1"/>
    <col min="2" max="6" width="14" style="34" customWidth="1"/>
    <col min="7" max="16384" width="9.875" style="34"/>
  </cols>
  <sheetData>
    <row r="1" spans="1:6" s="15" customFormat="1" ht="17.25" customHeight="1" x14ac:dyDescent="0.2">
      <c r="A1" s="16" t="str">
        <f>'Table 1'!A1</f>
        <v>Provisional Woodland Statistics: 2021 Edition</v>
      </c>
    </row>
    <row r="2" spans="1:6" s="15" customFormat="1" ht="17.25" customHeight="1" x14ac:dyDescent="0.2"/>
    <row r="3" spans="1:6" s="15" customFormat="1" ht="17.25" customHeight="1" x14ac:dyDescent="0.2">
      <c r="A3" s="16" t="s">
        <v>190</v>
      </c>
    </row>
    <row r="4" spans="1:6" s="15" customFormat="1" ht="17.25" customHeight="1" x14ac:dyDescent="0.2">
      <c r="F4" s="17" t="s">
        <v>19</v>
      </c>
    </row>
    <row r="5" spans="1:6" s="44" customFormat="1" ht="34.5" customHeight="1" x14ac:dyDescent="0.2">
      <c r="A5" s="123" t="s">
        <v>220</v>
      </c>
      <c r="B5" s="18" t="s">
        <v>14</v>
      </c>
      <c r="C5" s="18" t="s">
        <v>3</v>
      </c>
      <c r="D5" s="18" t="s">
        <v>4</v>
      </c>
      <c r="E5" s="20" t="s">
        <v>5</v>
      </c>
      <c r="F5" s="18" t="s">
        <v>15</v>
      </c>
    </row>
    <row r="6" spans="1:6" s="44" customFormat="1" ht="17.25" customHeight="1" x14ac:dyDescent="0.2">
      <c r="A6" s="24" t="s">
        <v>170</v>
      </c>
      <c r="B6" s="27">
        <v>214</v>
      </c>
      <c r="C6" s="45">
        <v>115</v>
      </c>
      <c r="D6" s="45">
        <v>467</v>
      </c>
      <c r="E6" s="45">
        <v>62</v>
      </c>
      <c r="F6" s="45">
        <v>858</v>
      </c>
    </row>
    <row r="7" spans="1:6" s="44" customFormat="1" ht="17.25" customHeight="1" x14ac:dyDescent="0.2">
      <c r="A7" s="24" t="s">
        <v>150</v>
      </c>
      <c r="B7" s="27">
        <v>103</v>
      </c>
      <c r="C7" s="45">
        <v>30</v>
      </c>
      <c r="D7" s="45">
        <v>419</v>
      </c>
      <c r="E7" s="45">
        <v>3</v>
      </c>
      <c r="F7" s="45">
        <v>554</v>
      </c>
    </row>
    <row r="8" spans="1:6" s="44" customFormat="1" ht="17.25" customHeight="1" x14ac:dyDescent="0.2">
      <c r="A8" s="26" t="s">
        <v>2</v>
      </c>
      <c r="B8" s="28">
        <v>316</v>
      </c>
      <c r="C8" s="46">
        <v>145</v>
      </c>
      <c r="D8" s="46">
        <v>886</v>
      </c>
      <c r="E8" s="46">
        <v>65</v>
      </c>
      <c r="F8" s="46">
        <v>1413</v>
      </c>
    </row>
    <row r="9" spans="1:6" s="44" customFormat="1" ht="17.25" customHeight="1" x14ac:dyDescent="0.2">
      <c r="A9" s="54" t="s">
        <v>20</v>
      </c>
      <c r="B9" s="55">
        <v>0.24</v>
      </c>
      <c r="C9" s="56">
        <v>0.47</v>
      </c>
      <c r="D9" s="56">
        <v>0.6</v>
      </c>
      <c r="E9" s="56">
        <v>0.55000000000000004</v>
      </c>
      <c r="F9" s="56">
        <v>0.44</v>
      </c>
    </row>
    <row r="10" spans="1:6" s="29" customFormat="1" ht="17.25" customHeight="1" x14ac:dyDescent="0.2">
      <c r="A10" s="29" t="s">
        <v>160</v>
      </c>
    </row>
    <row r="11" spans="1:6" s="29" customFormat="1" ht="17.25" customHeight="1" x14ac:dyDescent="0.2">
      <c r="A11" s="29" t="s">
        <v>178</v>
      </c>
    </row>
    <row r="12" spans="1:6" s="29" customFormat="1" ht="17.25" customHeight="1" x14ac:dyDescent="0.2">
      <c r="A12" s="29" t="s">
        <v>1</v>
      </c>
    </row>
    <row r="13" spans="1:6" s="38" customFormat="1" ht="17.25" customHeight="1" x14ac:dyDescent="0.2">
      <c r="A13" s="30" t="s">
        <v>159</v>
      </c>
      <c r="B13" s="47"/>
    </row>
    <row r="14" spans="1:6" s="38" customFormat="1" ht="17.25" customHeight="1" x14ac:dyDescent="0.2">
      <c r="A14" s="31" t="s">
        <v>162</v>
      </c>
      <c r="B14" s="47"/>
    </row>
    <row r="15" spans="1:6" s="38" customFormat="1" ht="17.25" customHeight="1" x14ac:dyDescent="0.2">
      <c r="A15" s="30" t="s">
        <v>161</v>
      </c>
      <c r="B15" s="47"/>
    </row>
    <row r="16" spans="1:6" s="38" customFormat="1" ht="17.25" customHeight="1" x14ac:dyDescent="0.2">
      <c r="A16" s="31" t="s">
        <v>163</v>
      </c>
      <c r="B16" s="47"/>
    </row>
    <row r="17" spans="1:2" s="38" customFormat="1" ht="17.25" customHeight="1" x14ac:dyDescent="0.2">
      <c r="A17" s="48" t="s">
        <v>202</v>
      </c>
      <c r="B17" s="47"/>
    </row>
    <row r="18" spans="1:2" s="38" customFormat="1" ht="17.25" customHeight="1" x14ac:dyDescent="0.2">
      <c r="A18" s="48" t="s">
        <v>203</v>
      </c>
      <c r="B18" s="47"/>
    </row>
    <row r="19" spans="1:2" s="38" customFormat="1" ht="17.25" customHeight="1" x14ac:dyDescent="0.2">
      <c r="A19" s="49" t="s">
        <v>164</v>
      </c>
      <c r="B19" s="47"/>
    </row>
    <row r="20" spans="1:2" s="38" customFormat="1" ht="17.25" customHeight="1" x14ac:dyDescent="0.2">
      <c r="A20" s="48" t="s">
        <v>165</v>
      </c>
      <c r="B20" s="47"/>
    </row>
    <row r="21" spans="1:2" s="38" customFormat="1" ht="17.25" customHeight="1" x14ac:dyDescent="0.2">
      <c r="A21" s="49" t="s">
        <v>102</v>
      </c>
      <c r="B21" s="47"/>
    </row>
    <row r="22" spans="1:2" s="38" customFormat="1" ht="17.25" customHeight="1" x14ac:dyDescent="0.2">
      <c r="A22" s="48" t="s">
        <v>166</v>
      </c>
      <c r="B22" s="47"/>
    </row>
    <row r="23" spans="1:2" s="38" customFormat="1" ht="17.25" customHeight="1" x14ac:dyDescent="0.2">
      <c r="A23" s="49" t="s">
        <v>167</v>
      </c>
      <c r="B23" s="47"/>
    </row>
    <row r="24" spans="1:2" s="38" customFormat="1" ht="17.25" customHeight="1" x14ac:dyDescent="0.2">
      <c r="A24" s="49" t="s">
        <v>168</v>
      </c>
      <c r="B24" s="47"/>
    </row>
    <row r="25" spans="1:2" s="52" customFormat="1" ht="17.25" customHeight="1" x14ac:dyDescent="0.2">
      <c r="A25" s="50"/>
      <c r="B25" s="51"/>
    </row>
    <row r="26" spans="1:2" s="53" customFormat="1" ht="17.25" customHeight="1" x14ac:dyDescent="0.2">
      <c r="A26" s="53" t="str">
        <f>'Table 1'!A35</f>
        <v>Release date: 17 June 2021</v>
      </c>
    </row>
    <row r="27" spans="1:2" s="53" customFormat="1" ht="17.25" customHeight="1" x14ac:dyDescent="0.2"/>
    <row r="28" spans="1:2" s="53" customFormat="1" ht="17.25" customHeight="1" x14ac:dyDescent="0.2">
      <c r="A28" s="33" t="s">
        <v>70</v>
      </c>
    </row>
  </sheetData>
  <phoneticPr fontId="1" type="noConversion"/>
  <hyperlinks>
    <hyperlink ref="A28" location="Cover!A1" display="Back to cover" xr:uid="{79A6041D-AA09-4333-BCEE-A15FEC26F83C}"/>
  </hyperlinks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3DD22-D917-4755-9451-63579E488450}">
  <sheetPr>
    <pageSetUpPr fitToPage="1"/>
  </sheetPr>
  <dimension ref="A1:F38"/>
  <sheetViews>
    <sheetView showGridLines="0" zoomScaleNormal="100" workbookViewId="0"/>
  </sheetViews>
  <sheetFormatPr defaultColWidth="9.875" defaultRowHeight="17.25" customHeight="1" x14ac:dyDescent="0.2"/>
  <cols>
    <col min="1" max="6" width="13.875" style="29" customWidth="1"/>
    <col min="7" max="16384" width="9.875" style="29"/>
  </cols>
  <sheetData>
    <row r="1" spans="1:6" s="15" customFormat="1" ht="17.25" customHeight="1" x14ac:dyDescent="0.2">
      <c r="A1" s="16" t="str">
        <f>'Table 1'!A1</f>
        <v>Provisional Woodland Statistics: 2021 Edition</v>
      </c>
    </row>
    <row r="2" spans="1:6" s="15" customFormat="1" ht="17.25" customHeight="1" x14ac:dyDescent="0.2"/>
    <row r="3" spans="1:6" s="15" customFormat="1" ht="17.25" customHeight="1" x14ac:dyDescent="0.2">
      <c r="A3" s="16" t="s">
        <v>192</v>
      </c>
      <c r="B3" s="35"/>
      <c r="C3" s="35"/>
    </row>
    <row r="4" spans="1:6" s="15" customFormat="1" ht="17.25" customHeight="1" x14ac:dyDescent="0.2">
      <c r="E4" s="17"/>
      <c r="F4" s="17" t="s">
        <v>61</v>
      </c>
    </row>
    <row r="5" spans="1:6" s="15" customFormat="1" ht="34.5" customHeight="1" x14ac:dyDescent="0.2">
      <c r="A5" s="123" t="s">
        <v>0</v>
      </c>
      <c r="B5" s="18" t="s">
        <v>14</v>
      </c>
      <c r="C5" s="18" t="s">
        <v>3</v>
      </c>
      <c r="D5" s="18" t="s">
        <v>4</v>
      </c>
      <c r="E5" s="20" t="s">
        <v>5</v>
      </c>
      <c r="F5" s="18" t="s">
        <v>15</v>
      </c>
    </row>
    <row r="6" spans="1:6" s="15" customFormat="1" ht="17.25" customHeight="1" x14ac:dyDescent="0.2">
      <c r="A6" s="58" t="s">
        <v>23</v>
      </c>
      <c r="B6" s="57">
        <v>0.28952673783831195</v>
      </c>
      <c r="C6" s="57">
        <v>0.12434411990758427</v>
      </c>
      <c r="D6" s="57">
        <v>0.58471885380654498</v>
      </c>
      <c r="E6" s="57">
        <v>6.2472E-2</v>
      </c>
      <c r="F6" s="57">
        <v>1.061061711552441</v>
      </c>
    </row>
    <row r="7" spans="1:6" s="15" customFormat="1" ht="17.25" customHeight="1" x14ac:dyDescent="0.2">
      <c r="A7" s="41" t="s">
        <v>24</v>
      </c>
      <c r="B7" s="36">
        <v>0.29657592549527989</v>
      </c>
      <c r="C7" s="36">
        <v>0.12394123991785268</v>
      </c>
      <c r="D7" s="36">
        <v>0.59236639924109546</v>
      </c>
      <c r="E7" s="36">
        <v>6.2472E-2</v>
      </c>
      <c r="F7" s="36">
        <v>1.0753555646542281</v>
      </c>
    </row>
    <row r="8" spans="1:6" s="15" customFormat="1" ht="17.25" customHeight="1" x14ac:dyDescent="0.2">
      <c r="A8" s="41" t="s">
        <v>25</v>
      </c>
      <c r="B8" s="36">
        <v>0.29826259688909557</v>
      </c>
      <c r="C8" s="36">
        <v>0.12665297993838953</v>
      </c>
      <c r="D8" s="36">
        <v>0.66990888897544587</v>
      </c>
      <c r="E8" s="36">
        <v>6.5120000000000011E-2</v>
      </c>
      <c r="F8" s="36">
        <v>1.159944465802931</v>
      </c>
    </row>
    <row r="9" spans="1:6" s="15" customFormat="1" ht="17.25" customHeight="1" x14ac:dyDescent="0.2">
      <c r="A9" s="41" t="s">
        <v>26</v>
      </c>
      <c r="B9" s="36">
        <v>0.34370023285589968</v>
      </c>
      <c r="C9" s="36">
        <v>0.13124059994865792</v>
      </c>
      <c r="D9" s="36">
        <v>0.71869923535557856</v>
      </c>
      <c r="E9" s="36">
        <v>6.3451000000000007E-2</v>
      </c>
      <c r="F9" s="36">
        <v>1.2570910681601364</v>
      </c>
    </row>
    <row r="10" spans="1:6" s="15" customFormat="1" ht="17.25" customHeight="1" x14ac:dyDescent="0.2">
      <c r="A10" s="41" t="s">
        <v>27</v>
      </c>
      <c r="B10" s="36">
        <v>0.35357748598752481</v>
      </c>
      <c r="C10" s="36">
        <v>0.13113171995892633</v>
      </c>
      <c r="D10" s="36">
        <v>0.72436989009322461</v>
      </c>
      <c r="E10" s="36">
        <v>6.3431000000000001E-2</v>
      </c>
      <c r="F10" s="36">
        <v>1.2725100960396756</v>
      </c>
    </row>
    <row r="11" spans="1:6" s="15" customFormat="1" ht="17.25" customHeight="1" x14ac:dyDescent="0.2">
      <c r="A11" s="41" t="s">
        <v>28</v>
      </c>
      <c r="B11" s="36">
        <v>0.36386246933528016</v>
      </c>
      <c r="C11" s="36">
        <v>0.13258784602268928</v>
      </c>
      <c r="D11" s="36">
        <v>0.76431362143383808</v>
      </c>
      <c r="E11" s="36">
        <v>6.4156424291133551E-2</v>
      </c>
      <c r="F11" s="36">
        <v>1.3249203610829412</v>
      </c>
    </row>
    <row r="12" spans="1:6" s="15" customFormat="1" ht="17.25" customHeight="1" x14ac:dyDescent="0.2">
      <c r="A12" s="41" t="s">
        <v>29</v>
      </c>
      <c r="B12" s="36">
        <v>0.34526607780629104</v>
      </c>
      <c r="C12" s="36">
        <v>0.12996257144027459</v>
      </c>
      <c r="D12" s="36">
        <v>0.77001208935552756</v>
      </c>
      <c r="E12" s="36">
        <v>6.4438894104031377E-2</v>
      </c>
      <c r="F12" s="36">
        <v>1.3096796327061244</v>
      </c>
    </row>
    <row r="13" spans="1:6" s="15" customFormat="1" ht="17.25" customHeight="1" x14ac:dyDescent="0.2">
      <c r="A13" s="41" t="s">
        <v>30</v>
      </c>
      <c r="B13" s="36">
        <v>0.35249807084864715</v>
      </c>
      <c r="C13" s="36">
        <v>0.1337378899897316</v>
      </c>
      <c r="D13" s="36">
        <v>0.78075426233011669</v>
      </c>
      <c r="E13" s="36">
        <v>6.5059500000000006E-2</v>
      </c>
      <c r="F13" s="36">
        <v>1.3320497231684956</v>
      </c>
    </row>
    <row r="14" spans="1:6" s="15" customFormat="1" ht="17.25" customHeight="1" x14ac:dyDescent="0.2">
      <c r="A14" s="41" t="s">
        <v>31</v>
      </c>
      <c r="B14" s="36">
        <v>0.35716972999999996</v>
      </c>
      <c r="C14" s="36">
        <v>0.1334736</v>
      </c>
      <c r="D14" s="36">
        <v>0.79246530000000004</v>
      </c>
      <c r="E14" s="36">
        <v>6.4149499999999998E-2</v>
      </c>
      <c r="F14" s="36">
        <v>1.3472581299999999</v>
      </c>
    </row>
    <row r="15" spans="1:6" s="15" customFormat="1" ht="17.25" customHeight="1" x14ac:dyDescent="0.2">
      <c r="A15" s="41" t="s">
        <v>32</v>
      </c>
      <c r="B15" s="36">
        <v>0.33521863000000002</v>
      </c>
      <c r="C15" s="36">
        <v>0.133604</v>
      </c>
      <c r="D15" s="36">
        <v>0.79177500000000001</v>
      </c>
      <c r="E15" s="36">
        <v>6.3455499999999998E-2</v>
      </c>
      <c r="F15" s="36">
        <v>1.3240531299999998</v>
      </c>
    </row>
    <row r="16" spans="1:6" s="15" customFormat="1" ht="17.25" customHeight="1" x14ac:dyDescent="0.2">
      <c r="A16" s="41" t="s">
        <v>33</v>
      </c>
      <c r="B16" s="36">
        <v>0.35497371000000011</v>
      </c>
      <c r="C16" s="36">
        <v>0.13829492999999998</v>
      </c>
      <c r="D16" s="36">
        <v>0.80773675</v>
      </c>
      <c r="E16" s="36">
        <v>6.4554500000000001E-2</v>
      </c>
      <c r="F16" s="36">
        <v>1.3655598900000003</v>
      </c>
    </row>
    <row r="17" spans="1:6" s="15" customFormat="1" ht="17.25" customHeight="1" x14ac:dyDescent="0.2">
      <c r="A17" s="41" t="s">
        <v>34</v>
      </c>
      <c r="B17" s="36">
        <v>0.35473917237900005</v>
      </c>
      <c r="C17" s="36">
        <v>0.14044096560000002</v>
      </c>
      <c r="D17" s="36">
        <v>0.80369838131000004</v>
      </c>
      <c r="E17" s="36">
        <v>6.4682919999999991E-2</v>
      </c>
      <c r="F17" s="36">
        <v>1.3635614392889999</v>
      </c>
    </row>
    <row r="18" spans="1:6" s="15" customFormat="1" ht="17.25" customHeight="1" x14ac:dyDescent="0.2">
      <c r="A18" s="41" t="s">
        <v>35</v>
      </c>
      <c r="B18" s="36">
        <v>0.34924131573838185</v>
      </c>
      <c r="C18" s="36">
        <v>0.14112085099921853</v>
      </c>
      <c r="D18" s="36">
        <v>0.82176883091302899</v>
      </c>
      <c r="E18" s="36">
        <v>6.4838999999999994E-2</v>
      </c>
      <c r="F18" s="36">
        <v>1.3769699976506296</v>
      </c>
    </row>
    <row r="19" spans="1:6" s="15" customFormat="1" ht="17.25" customHeight="1" x14ac:dyDescent="0.2">
      <c r="A19" s="41" t="s">
        <v>36</v>
      </c>
      <c r="B19" s="36">
        <v>0.35567483823588336</v>
      </c>
      <c r="C19" s="36">
        <v>0.14136183000000002</v>
      </c>
      <c r="D19" s="36">
        <v>0.81332762999999997</v>
      </c>
      <c r="E19" s="36">
        <v>6.5120999999999998E-2</v>
      </c>
      <c r="F19" s="36">
        <v>1.3754852982358834</v>
      </c>
    </row>
    <row r="20" spans="1:6" s="15" customFormat="1" ht="17.25" customHeight="1" x14ac:dyDescent="0.2">
      <c r="A20" s="41" t="s">
        <v>37</v>
      </c>
      <c r="B20" s="36">
        <v>0.33718779431757051</v>
      </c>
      <c r="C20" s="36">
        <v>0.14122057878192698</v>
      </c>
      <c r="D20" s="36">
        <v>0.80634375940152347</v>
      </c>
      <c r="E20" s="36">
        <v>6.5261339999999987E-2</v>
      </c>
      <c r="F20" s="36">
        <v>1.3500134725010211</v>
      </c>
    </row>
    <row r="21" spans="1:6" s="15" customFormat="1" ht="17.25" customHeight="1" x14ac:dyDescent="0.2">
      <c r="A21" s="41" t="s">
        <v>38</v>
      </c>
      <c r="B21" s="36">
        <v>0.33687915565856963</v>
      </c>
      <c r="C21" s="36">
        <v>0.14510343812769091</v>
      </c>
      <c r="D21" s="36">
        <v>0.84070538469935829</v>
      </c>
      <c r="E21" s="36">
        <v>6.5344859999999991E-2</v>
      </c>
      <c r="F21" s="36">
        <v>1.3880328384856191</v>
      </c>
    </row>
    <row r="22" spans="1:6" s="15" customFormat="1" ht="17.25" customHeight="1" x14ac:dyDescent="0.2">
      <c r="A22" s="41" t="s">
        <v>39</v>
      </c>
      <c r="B22" s="36">
        <v>0.33216135102837469</v>
      </c>
      <c r="C22" s="36">
        <v>0.14475883561713551</v>
      </c>
      <c r="D22" s="36">
        <v>0.83285618294757158</v>
      </c>
      <c r="E22" s="36">
        <v>6.5344749892677773E-2</v>
      </c>
      <c r="F22" s="36">
        <v>1.3751211194857598</v>
      </c>
    </row>
    <row r="23" spans="1:6" s="15" customFormat="1" ht="17.25" customHeight="1" x14ac:dyDescent="0.2">
      <c r="A23" s="41" t="s">
        <v>40</v>
      </c>
      <c r="B23" s="36">
        <v>0.3248763295575044</v>
      </c>
      <c r="C23" s="36">
        <v>0.14632333443909748</v>
      </c>
      <c r="D23" s="36">
        <v>0.86480621515322875</v>
      </c>
      <c r="E23" s="36">
        <v>6.5512410000000007E-2</v>
      </c>
      <c r="F23" s="36">
        <v>1.4015182891498306</v>
      </c>
    </row>
    <row r="24" spans="1:6" s="15" customFormat="1" ht="17.25" customHeight="1" x14ac:dyDescent="0.2">
      <c r="A24" s="41" t="s">
        <v>143</v>
      </c>
      <c r="B24" s="36">
        <v>0.32333042810643808</v>
      </c>
      <c r="C24" s="36">
        <v>0.14592398920124461</v>
      </c>
      <c r="D24" s="36">
        <v>0.86169536399063706</v>
      </c>
      <c r="E24" s="36">
        <v>6.5649804744006945E-2</v>
      </c>
      <c r="F24" s="36">
        <v>1.3965995860423268</v>
      </c>
    </row>
    <row r="25" spans="1:6" s="15" customFormat="1" ht="17.25" customHeight="1" x14ac:dyDescent="0.2">
      <c r="A25" s="59" t="s">
        <v>191</v>
      </c>
      <c r="B25" s="36">
        <v>0.31644877057401988</v>
      </c>
      <c r="C25" s="36">
        <v>0.14468102602975627</v>
      </c>
      <c r="D25" s="36">
        <v>0.88607385813632566</v>
      </c>
      <c r="E25" s="36">
        <v>6.5402160000000015E-2</v>
      </c>
      <c r="F25" s="36">
        <v>1.4126058147401015</v>
      </c>
    </row>
    <row r="26" spans="1:6" ht="17.25" customHeight="1" x14ac:dyDescent="0.2">
      <c r="A26" s="29" t="s">
        <v>223</v>
      </c>
      <c r="B26" s="37"/>
      <c r="C26" s="37"/>
      <c r="D26" s="38"/>
      <c r="E26" s="38"/>
      <c r="F26" s="38"/>
    </row>
    <row r="27" spans="1:6" ht="17.25" customHeight="1" x14ac:dyDescent="0.2">
      <c r="A27" s="29" t="s">
        <v>224</v>
      </c>
      <c r="B27" s="37"/>
      <c r="C27" s="37"/>
      <c r="D27" s="38"/>
      <c r="E27" s="38"/>
      <c r="F27" s="38"/>
    </row>
    <row r="28" spans="1:6" ht="17.25" customHeight="1" x14ac:dyDescent="0.2">
      <c r="A28" s="29" t="s">
        <v>1</v>
      </c>
    </row>
    <row r="29" spans="1:6" ht="17.25" customHeight="1" x14ac:dyDescent="0.2">
      <c r="A29" s="29" t="s">
        <v>204</v>
      </c>
    </row>
    <row r="30" spans="1:6" ht="17.25" customHeight="1" x14ac:dyDescent="0.2">
      <c r="A30" s="31" t="s">
        <v>183</v>
      </c>
    </row>
    <row r="31" spans="1:6" ht="17.25" customHeight="1" x14ac:dyDescent="0.2">
      <c r="A31" s="31" t="s">
        <v>182</v>
      </c>
    </row>
    <row r="32" spans="1:6" ht="17.25" customHeight="1" x14ac:dyDescent="0.2">
      <c r="A32" s="29" t="s">
        <v>181</v>
      </c>
    </row>
    <row r="33" spans="1:2" ht="17.25" customHeight="1" x14ac:dyDescent="0.2">
      <c r="A33" s="31" t="s">
        <v>180</v>
      </c>
    </row>
    <row r="34" spans="1:2" ht="17.25" customHeight="1" x14ac:dyDescent="0.2">
      <c r="A34" s="31" t="s">
        <v>179</v>
      </c>
    </row>
    <row r="35" spans="1:2" s="32" customFormat="1" ht="17.25" customHeight="1" x14ac:dyDescent="0.2"/>
    <row r="36" spans="1:2" s="53" customFormat="1" ht="17.25" customHeight="1" x14ac:dyDescent="0.2">
      <c r="A36" s="53" t="str">
        <f>'Table 1'!A35</f>
        <v>Release date: 17 June 2021</v>
      </c>
    </row>
    <row r="37" spans="1:2" s="53" customFormat="1" ht="17.25" customHeight="1" x14ac:dyDescent="0.2"/>
    <row r="38" spans="1:2" s="53" customFormat="1" ht="17.25" customHeight="1" x14ac:dyDescent="0.2">
      <c r="A38" s="129" t="s">
        <v>70</v>
      </c>
      <c r="B38" s="129"/>
    </row>
  </sheetData>
  <mergeCells count="1">
    <mergeCell ref="A38:B38"/>
  </mergeCells>
  <phoneticPr fontId="28" type="noConversion"/>
  <hyperlinks>
    <hyperlink ref="A38:B38" location="Cover!A1" display="Back to cover" xr:uid="{7498FEB7-2548-4C73-8DFB-F951EAEBFD0A}"/>
  </hyperlinks>
  <pageMargins left="0.75" right="0.75" top="1" bottom="1" header="0.5" footer="0.5"/>
  <pageSetup paperSize="9" scale="94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53A81-12AA-4D00-BF1D-632D3F776B05}">
  <sheetPr>
    <pageSetUpPr fitToPage="1"/>
  </sheetPr>
  <dimension ref="A1:F35"/>
  <sheetViews>
    <sheetView showGridLines="0" zoomScaleNormal="100" workbookViewId="0"/>
  </sheetViews>
  <sheetFormatPr defaultColWidth="9.875" defaultRowHeight="17.25" customHeight="1" x14ac:dyDescent="0.2"/>
  <cols>
    <col min="1" max="1" width="33.75" style="34" customWidth="1"/>
    <col min="2" max="6" width="13.625" style="34" customWidth="1"/>
    <col min="7" max="16384" width="9.875" style="34"/>
  </cols>
  <sheetData>
    <row r="1" spans="1:6" s="15" customFormat="1" ht="17.25" customHeight="1" x14ac:dyDescent="0.2">
      <c r="A1" s="16" t="str">
        <f>'Table 1'!A1</f>
        <v>Provisional Woodland Statistics: 2021 Edition</v>
      </c>
    </row>
    <row r="2" spans="1:6" s="15" customFormat="1" ht="17.25" customHeight="1" x14ac:dyDescent="0.2"/>
    <row r="3" spans="1:6" s="15" customFormat="1" ht="17.25" customHeight="1" x14ac:dyDescent="0.2">
      <c r="A3" s="16" t="s">
        <v>193</v>
      </c>
    </row>
    <row r="4" spans="1:6" s="15" customFormat="1" ht="17.25" customHeight="1" x14ac:dyDescent="0.2">
      <c r="F4" s="17" t="s">
        <v>19</v>
      </c>
    </row>
    <row r="5" spans="1:6" s="44" customFormat="1" ht="34.5" customHeight="1" x14ac:dyDescent="0.2">
      <c r="A5" s="123" t="s">
        <v>221</v>
      </c>
      <c r="B5" s="18" t="s">
        <v>14</v>
      </c>
      <c r="C5" s="18" t="s">
        <v>3</v>
      </c>
      <c r="D5" s="18" t="s">
        <v>4</v>
      </c>
      <c r="E5" s="20" t="s">
        <v>5</v>
      </c>
      <c r="F5" s="18" t="s">
        <v>15</v>
      </c>
    </row>
    <row r="6" spans="1:6" s="44" customFormat="1" ht="17.25" customHeight="1" x14ac:dyDescent="0.2">
      <c r="A6" s="26" t="s">
        <v>41</v>
      </c>
      <c r="B6" s="25"/>
    </row>
    <row r="7" spans="1:6" s="44" customFormat="1" ht="17.25" customHeight="1" x14ac:dyDescent="0.2">
      <c r="A7" s="115" t="s">
        <v>16</v>
      </c>
      <c r="B7" s="36">
        <v>0.10913048920999999</v>
      </c>
      <c r="C7" s="40">
        <v>8.3180000000000004E-2</v>
      </c>
      <c r="D7" s="40">
        <v>6.9358320000000004</v>
      </c>
      <c r="E7" s="40">
        <v>6.5000000000000002E-2</v>
      </c>
      <c r="F7" s="40">
        <v>7.1931424892100004</v>
      </c>
    </row>
    <row r="8" spans="1:6" s="44" customFormat="1" ht="17.25" customHeight="1" x14ac:dyDescent="0.2">
      <c r="A8" s="115" t="s">
        <v>17</v>
      </c>
      <c r="B8" s="36">
        <v>2.0692896277899999</v>
      </c>
      <c r="C8" s="40">
        <v>0.20874999999999996</v>
      </c>
      <c r="D8" s="40">
        <v>3.7211759999999998</v>
      </c>
      <c r="E8" s="40">
        <v>0.219</v>
      </c>
      <c r="F8" s="40">
        <v>6.2182156277899994</v>
      </c>
    </row>
    <row r="9" spans="1:6" s="44" customFormat="1" ht="17.25" customHeight="1" x14ac:dyDescent="0.2">
      <c r="A9" s="116" t="s">
        <v>42</v>
      </c>
      <c r="B9" s="113">
        <v>2.1784201169999999</v>
      </c>
      <c r="C9" s="114">
        <v>0.29192999999999997</v>
      </c>
      <c r="D9" s="114">
        <v>10.657008000000001</v>
      </c>
      <c r="E9" s="114">
        <v>0.28400000000000003</v>
      </c>
      <c r="F9" s="114">
        <v>13.411358117000001</v>
      </c>
    </row>
    <row r="10" spans="1:6" s="44" customFormat="1" ht="17.25" customHeight="1" x14ac:dyDescent="0.2">
      <c r="A10" s="26" t="s">
        <v>43</v>
      </c>
      <c r="B10" s="36"/>
      <c r="C10" s="40"/>
      <c r="D10" s="40"/>
      <c r="E10" s="40"/>
      <c r="F10" s="40"/>
    </row>
    <row r="11" spans="1:6" s="44" customFormat="1" ht="17.25" customHeight="1" x14ac:dyDescent="0.2">
      <c r="A11" s="115" t="s">
        <v>170</v>
      </c>
      <c r="B11" s="36">
        <v>8.3800000000000003E-3</v>
      </c>
      <c r="C11" s="40">
        <v>5.8799999999999998E-2</v>
      </c>
      <c r="D11" s="40">
        <v>0.56800800000000007</v>
      </c>
      <c r="E11" s="40">
        <v>1E-3</v>
      </c>
      <c r="F11" s="40">
        <v>0.63618800000000009</v>
      </c>
    </row>
    <row r="12" spans="1:6" s="44" customFormat="1" ht="17.25" customHeight="1" x14ac:dyDescent="0.2">
      <c r="A12" s="115" t="s">
        <v>150</v>
      </c>
      <c r="B12" s="36">
        <v>2.1700401170000001</v>
      </c>
      <c r="C12" s="40">
        <v>0.23313</v>
      </c>
      <c r="D12" s="40">
        <v>10.089</v>
      </c>
      <c r="E12" s="40">
        <v>0.28299999999999997</v>
      </c>
      <c r="F12" s="40">
        <v>12.775170117</v>
      </c>
    </row>
    <row r="13" spans="1:6" s="44" customFormat="1" ht="17.25" customHeight="1" x14ac:dyDescent="0.2">
      <c r="A13" s="116" t="s">
        <v>42</v>
      </c>
      <c r="B13" s="113">
        <v>2.1784201169999999</v>
      </c>
      <c r="C13" s="114">
        <v>0.29193000000000002</v>
      </c>
      <c r="D13" s="114">
        <v>10.657008000000001</v>
      </c>
      <c r="E13" s="114">
        <v>0.28399999999999997</v>
      </c>
      <c r="F13" s="114">
        <v>13.411358117000001</v>
      </c>
    </row>
    <row r="14" spans="1:6" s="29" customFormat="1" ht="17.25" customHeight="1" x14ac:dyDescent="0.2">
      <c r="A14" s="29" t="s">
        <v>169</v>
      </c>
    </row>
    <row r="15" spans="1:6" s="29" customFormat="1" ht="17.25" customHeight="1" x14ac:dyDescent="0.2">
      <c r="A15" s="29" t="s">
        <v>227</v>
      </c>
    </row>
    <row r="16" spans="1:6" s="29" customFormat="1" ht="17.25" customHeight="1" x14ac:dyDescent="0.2">
      <c r="A16" s="29" t="s">
        <v>1</v>
      </c>
    </row>
    <row r="17" spans="1:2" s="38" customFormat="1" ht="17.25" customHeight="1" x14ac:dyDescent="0.2">
      <c r="A17" s="30" t="s">
        <v>159</v>
      </c>
      <c r="B17" s="47"/>
    </row>
    <row r="18" spans="1:2" s="38" customFormat="1" ht="17.25" customHeight="1" x14ac:dyDescent="0.2">
      <c r="A18" s="31" t="s">
        <v>140</v>
      </c>
      <c r="B18" s="47"/>
    </row>
    <row r="19" spans="1:2" s="38" customFormat="1" ht="17.25" customHeight="1" x14ac:dyDescent="0.2">
      <c r="A19" s="48" t="s">
        <v>103</v>
      </c>
      <c r="B19" s="47"/>
    </row>
    <row r="20" spans="1:2" s="38" customFormat="1" ht="17.25" customHeight="1" x14ac:dyDescent="0.2">
      <c r="A20" s="49" t="s">
        <v>101</v>
      </c>
      <c r="B20" s="47"/>
    </row>
    <row r="21" spans="1:2" s="38" customFormat="1" ht="17.25" customHeight="1" x14ac:dyDescent="0.2">
      <c r="A21" s="48" t="s">
        <v>124</v>
      </c>
      <c r="B21" s="47"/>
    </row>
    <row r="22" spans="1:2" s="38" customFormat="1" ht="17.25" customHeight="1" x14ac:dyDescent="0.2">
      <c r="A22" s="48" t="s">
        <v>125</v>
      </c>
      <c r="B22" s="47"/>
    </row>
    <row r="23" spans="1:2" s="38" customFormat="1" ht="17.25" customHeight="1" x14ac:dyDescent="0.2">
      <c r="A23" s="49" t="s">
        <v>126</v>
      </c>
      <c r="B23" s="47"/>
    </row>
    <row r="24" spans="1:2" s="38" customFormat="1" ht="17.25" customHeight="1" x14ac:dyDescent="0.2">
      <c r="A24" s="49" t="s">
        <v>127</v>
      </c>
      <c r="B24" s="47"/>
    </row>
    <row r="25" spans="1:2" s="38" customFormat="1" ht="17.25" customHeight="1" x14ac:dyDescent="0.2">
      <c r="A25" s="49" t="s">
        <v>128</v>
      </c>
      <c r="B25" s="47"/>
    </row>
    <row r="26" spans="1:2" s="38" customFormat="1" ht="17.25" customHeight="1" x14ac:dyDescent="0.2">
      <c r="A26" s="49" t="s">
        <v>129</v>
      </c>
      <c r="B26" s="47"/>
    </row>
    <row r="27" spans="1:2" s="38" customFormat="1" ht="17.25" customHeight="1" x14ac:dyDescent="0.2">
      <c r="A27" s="49" t="s">
        <v>130</v>
      </c>
      <c r="B27" s="47"/>
    </row>
    <row r="28" spans="1:2" s="38" customFormat="1" ht="17.25" customHeight="1" x14ac:dyDescent="0.2">
      <c r="A28" s="48" t="s">
        <v>131</v>
      </c>
      <c r="B28" s="47"/>
    </row>
    <row r="29" spans="1:2" s="38" customFormat="1" ht="17.25" customHeight="1" x14ac:dyDescent="0.2">
      <c r="A29" s="49" t="s">
        <v>110</v>
      </c>
      <c r="B29" s="47"/>
    </row>
    <row r="30" spans="1:2" s="38" customFormat="1" ht="17.25" customHeight="1" x14ac:dyDescent="0.2">
      <c r="A30" s="48" t="s">
        <v>132</v>
      </c>
      <c r="B30" s="47"/>
    </row>
    <row r="31" spans="1:2" s="38" customFormat="1" ht="17.25" customHeight="1" x14ac:dyDescent="0.2">
      <c r="A31" s="48" t="s">
        <v>133</v>
      </c>
      <c r="B31" s="47"/>
    </row>
    <row r="32" spans="1:2" s="52" customFormat="1" ht="17.25" customHeight="1" x14ac:dyDescent="0.2">
      <c r="A32" s="50"/>
      <c r="B32" s="51"/>
    </row>
    <row r="33" spans="1:1" s="53" customFormat="1" ht="17.25" customHeight="1" x14ac:dyDescent="0.2">
      <c r="A33" s="53" t="str">
        <f>'Table 1'!A35</f>
        <v>Release date: 17 June 2021</v>
      </c>
    </row>
    <row r="34" spans="1:1" s="53" customFormat="1" ht="17.25" customHeight="1" x14ac:dyDescent="0.2"/>
    <row r="35" spans="1:1" s="53" customFormat="1" ht="17.25" customHeight="1" x14ac:dyDescent="0.2">
      <c r="A35" s="33" t="s">
        <v>70</v>
      </c>
    </row>
  </sheetData>
  <hyperlinks>
    <hyperlink ref="A35" location="Cover!A1" display="Back to cover" xr:uid="{F229A52C-9568-4F3C-8E85-C1286CEDA205}"/>
  </hyperlink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3397-45FB-42A6-A86E-CD4DE397B4D7}">
  <sheetPr>
    <pageSetUpPr fitToPage="1"/>
  </sheetPr>
  <dimension ref="A1:F71"/>
  <sheetViews>
    <sheetView showGridLines="0" zoomScaleNormal="100" workbookViewId="0"/>
  </sheetViews>
  <sheetFormatPr defaultColWidth="9.875" defaultRowHeight="17.25" customHeight="1" x14ac:dyDescent="0.2"/>
  <cols>
    <col min="1" max="1" width="13.125" style="29" customWidth="1"/>
    <col min="2" max="6" width="14.25" style="29" customWidth="1"/>
    <col min="7" max="16384" width="9.875" style="29"/>
  </cols>
  <sheetData>
    <row r="1" spans="1:6" s="15" customFormat="1" ht="17.25" customHeight="1" x14ac:dyDescent="0.2">
      <c r="A1" s="16" t="str">
        <f>'Table 1'!A1</f>
        <v>Provisional Woodland Statistics: 2021 Edition</v>
      </c>
    </row>
    <row r="2" spans="1:6" s="15" customFormat="1" ht="17.25" customHeight="1" x14ac:dyDescent="0.2"/>
    <row r="3" spans="1:6" s="15" customFormat="1" ht="17.25" customHeight="1" x14ac:dyDescent="0.2">
      <c r="A3" s="16" t="s">
        <v>215</v>
      </c>
      <c r="B3" s="35"/>
      <c r="C3" s="35"/>
    </row>
    <row r="4" spans="1:6" s="15" customFormat="1" ht="17.25" customHeight="1" x14ac:dyDescent="0.2">
      <c r="E4" s="17"/>
      <c r="F4" s="17" t="s">
        <v>60</v>
      </c>
    </row>
    <row r="5" spans="1:6" s="15" customFormat="1" ht="34.5" customHeight="1" x14ac:dyDescent="0.2">
      <c r="A5" s="124" t="s">
        <v>0</v>
      </c>
      <c r="B5" s="18" t="s">
        <v>14</v>
      </c>
      <c r="C5" s="18" t="s">
        <v>3</v>
      </c>
      <c r="D5" s="18" t="s">
        <v>4</v>
      </c>
      <c r="E5" s="20" t="s">
        <v>5</v>
      </c>
      <c r="F5" s="18" t="s">
        <v>15</v>
      </c>
    </row>
    <row r="6" spans="1:6" s="15" customFormat="1" ht="17.25" customHeight="1" x14ac:dyDescent="0.2">
      <c r="A6" s="60">
        <v>1976</v>
      </c>
      <c r="B6" s="57">
        <v>2.6850000000000001</v>
      </c>
      <c r="C6" s="57">
        <v>1.5669999999999999</v>
      </c>
      <c r="D6" s="57">
        <v>22.952000000000002</v>
      </c>
      <c r="E6" s="57">
        <v>1.097</v>
      </c>
      <c r="F6" s="57">
        <v>28.301000000000002</v>
      </c>
    </row>
    <row r="7" spans="1:6" s="15" customFormat="1" ht="17.25" customHeight="1" x14ac:dyDescent="0.2">
      <c r="A7" s="61">
        <v>1977</v>
      </c>
      <c r="B7" s="36">
        <v>2.3719999999999999</v>
      </c>
      <c r="C7" s="36">
        <v>1.833</v>
      </c>
      <c r="D7" s="36">
        <v>18.966999999999999</v>
      </c>
      <c r="E7" s="36">
        <v>1.056</v>
      </c>
      <c r="F7" s="36">
        <v>24.227999999999998</v>
      </c>
    </row>
    <row r="8" spans="1:6" s="15" customFormat="1" ht="17.25" customHeight="1" x14ac:dyDescent="0.2">
      <c r="A8" s="61">
        <v>1978</v>
      </c>
      <c r="B8" s="36">
        <v>2.2530000000000001</v>
      </c>
      <c r="C8" s="36">
        <v>1.3819999999999999</v>
      </c>
      <c r="D8" s="36">
        <v>17.192</v>
      </c>
      <c r="E8" s="36">
        <v>0.98699999999999999</v>
      </c>
      <c r="F8" s="36">
        <v>21.813999999999997</v>
      </c>
    </row>
    <row r="9" spans="1:6" s="15" customFormat="1" ht="17.25" customHeight="1" x14ac:dyDescent="0.2">
      <c r="A9" s="61">
        <v>1979</v>
      </c>
      <c r="B9" s="36">
        <v>1.556</v>
      </c>
      <c r="C9" s="36">
        <v>1.175</v>
      </c>
      <c r="D9" s="36">
        <v>17.332000000000001</v>
      </c>
      <c r="E9" s="36">
        <v>0.98899999999999999</v>
      </c>
      <c r="F9" s="36">
        <v>21.052000000000003</v>
      </c>
    </row>
    <row r="10" spans="1:6" s="15" customFormat="1" ht="17.25" customHeight="1" x14ac:dyDescent="0.2">
      <c r="A10" s="61">
        <v>1980</v>
      </c>
      <c r="B10" s="36">
        <v>2.0659999999999998</v>
      </c>
      <c r="C10" s="36">
        <v>1.3859999999999999</v>
      </c>
      <c r="D10" s="36">
        <v>21.175999999999998</v>
      </c>
      <c r="E10" s="36">
        <v>0.75199999999999989</v>
      </c>
      <c r="F10" s="36">
        <v>25.38</v>
      </c>
    </row>
    <row r="11" spans="1:6" s="15" customFormat="1" ht="17.25" customHeight="1" x14ac:dyDescent="0.2">
      <c r="A11" s="61">
        <v>1981</v>
      </c>
      <c r="B11" s="36">
        <v>1.7330000000000001</v>
      </c>
      <c r="C11" s="36">
        <v>1.27</v>
      </c>
      <c r="D11" s="36">
        <v>17.474</v>
      </c>
      <c r="E11" s="36">
        <v>0.76600000000000001</v>
      </c>
      <c r="F11" s="36">
        <v>21.243000000000002</v>
      </c>
    </row>
    <row r="12" spans="1:6" s="15" customFormat="1" ht="17.25" customHeight="1" x14ac:dyDescent="0.2">
      <c r="A12" s="61">
        <v>1982</v>
      </c>
      <c r="B12" s="36">
        <v>1.4630000000000001</v>
      </c>
      <c r="C12" s="36">
        <v>1.34</v>
      </c>
      <c r="D12" s="36">
        <v>20.837</v>
      </c>
      <c r="E12" s="36">
        <v>0.91</v>
      </c>
      <c r="F12" s="36">
        <v>24.55</v>
      </c>
    </row>
    <row r="13" spans="1:6" s="15" customFormat="1" ht="17.25" customHeight="1" x14ac:dyDescent="0.2">
      <c r="A13" s="61">
        <v>1983</v>
      </c>
      <c r="B13" s="36">
        <v>2.0339999999999998</v>
      </c>
      <c r="C13" s="36">
        <v>1.38</v>
      </c>
      <c r="D13" s="36">
        <v>18.251999999999999</v>
      </c>
      <c r="E13" s="36">
        <v>0.67100000000000004</v>
      </c>
      <c r="F13" s="36">
        <v>22.336999999999996</v>
      </c>
    </row>
    <row r="14" spans="1:6" s="15" customFormat="1" ht="17.25" customHeight="1" x14ac:dyDescent="0.2">
      <c r="A14" s="61">
        <v>1984</v>
      </c>
      <c r="B14" s="36">
        <v>1.962</v>
      </c>
      <c r="C14" s="36">
        <v>1.3620000000000001</v>
      </c>
      <c r="D14" s="36">
        <v>21.991</v>
      </c>
      <c r="E14" s="36">
        <v>0.69499999999999984</v>
      </c>
      <c r="F14" s="36">
        <v>26.009999999999998</v>
      </c>
    </row>
    <row r="15" spans="1:6" s="15" customFormat="1" ht="17.25" customHeight="1" x14ac:dyDescent="0.2">
      <c r="A15" s="61">
        <v>1985</v>
      </c>
      <c r="B15" s="36">
        <v>1.246</v>
      </c>
      <c r="C15" s="36">
        <v>1.093</v>
      </c>
      <c r="D15" s="36">
        <v>19.393000000000001</v>
      </c>
      <c r="E15" s="36">
        <v>0.80400000000000005</v>
      </c>
      <c r="F15" s="36">
        <v>22.535999999999998</v>
      </c>
    </row>
    <row r="16" spans="1:6" s="15" customFormat="1" ht="17.25" customHeight="1" x14ac:dyDescent="0.2">
      <c r="A16" s="61">
        <v>1986</v>
      </c>
      <c r="B16" s="36">
        <v>1.355</v>
      </c>
      <c r="C16" s="36">
        <v>0.82199999999999995</v>
      </c>
      <c r="D16" s="36">
        <v>21.571000000000002</v>
      </c>
      <c r="E16" s="36">
        <v>0.69899999999999995</v>
      </c>
      <c r="F16" s="36">
        <v>24.447000000000003</v>
      </c>
    </row>
    <row r="17" spans="1:6" s="15" customFormat="1" ht="17.25" customHeight="1" x14ac:dyDescent="0.2">
      <c r="A17" s="61">
        <v>1987</v>
      </c>
      <c r="B17" s="36">
        <v>1.4970000000000001</v>
      </c>
      <c r="C17" s="36">
        <v>0.90300000000000002</v>
      </c>
      <c r="D17" s="36">
        <v>22.347000000000001</v>
      </c>
      <c r="E17" s="36">
        <v>0.83299999999999996</v>
      </c>
      <c r="F17" s="36">
        <v>25.58</v>
      </c>
    </row>
    <row r="18" spans="1:6" s="15" customFormat="1" ht="17.25" customHeight="1" x14ac:dyDescent="0.2">
      <c r="A18" s="61">
        <v>1988</v>
      </c>
      <c r="B18" s="36">
        <v>1.946</v>
      </c>
      <c r="C18" s="36">
        <v>1.123</v>
      </c>
      <c r="D18" s="36">
        <v>25.844000000000001</v>
      </c>
      <c r="E18" s="36">
        <v>0.91499999999999992</v>
      </c>
      <c r="F18" s="36">
        <v>29.827999999999999</v>
      </c>
    </row>
    <row r="19" spans="1:6" s="15" customFormat="1" ht="17.25" customHeight="1" x14ac:dyDescent="0.2">
      <c r="A19" s="61">
        <v>1989</v>
      </c>
      <c r="B19" s="36">
        <v>2.0179999999999998</v>
      </c>
      <c r="C19" s="36">
        <v>1.006</v>
      </c>
      <c r="D19" s="36">
        <v>26.385000000000002</v>
      </c>
      <c r="E19" s="36">
        <v>0.76300000000000001</v>
      </c>
      <c r="F19" s="36">
        <v>30.172000000000004</v>
      </c>
    </row>
    <row r="20" spans="1:6" s="15" customFormat="1" ht="17.25" customHeight="1" x14ac:dyDescent="0.2">
      <c r="A20" s="61">
        <v>1990</v>
      </c>
      <c r="B20" s="36">
        <v>3.7490000000000001</v>
      </c>
      <c r="C20" s="36">
        <v>0.65200000000000002</v>
      </c>
      <c r="D20" s="36">
        <v>15.276999999999999</v>
      </c>
      <c r="E20" s="36">
        <v>1.6259999999999999</v>
      </c>
      <c r="F20" s="36">
        <v>21.303999999999998</v>
      </c>
    </row>
    <row r="21" spans="1:6" s="15" customFormat="1" ht="17.25" customHeight="1" x14ac:dyDescent="0.2">
      <c r="A21" s="61">
        <v>1991</v>
      </c>
      <c r="B21" s="36">
        <v>4.5309999999999997</v>
      </c>
      <c r="C21" s="36">
        <v>0.52800000000000002</v>
      </c>
      <c r="D21" s="36">
        <v>14.029</v>
      </c>
      <c r="E21" s="36">
        <v>1.22</v>
      </c>
      <c r="F21" s="36">
        <v>20.308</v>
      </c>
    </row>
    <row r="22" spans="1:6" s="15" customFormat="1" ht="17.25" customHeight="1" x14ac:dyDescent="0.2">
      <c r="A22" s="61">
        <v>1992</v>
      </c>
      <c r="B22" s="36">
        <v>4.1550000000000002</v>
      </c>
      <c r="C22" s="36">
        <v>0.41499999999999998</v>
      </c>
      <c r="D22" s="36">
        <v>12.699</v>
      </c>
      <c r="E22" s="36">
        <v>0.89200000000000002</v>
      </c>
      <c r="F22" s="36">
        <v>18.160999999999998</v>
      </c>
    </row>
    <row r="23" spans="1:6" s="15" customFormat="1" ht="17.25" customHeight="1" x14ac:dyDescent="0.2">
      <c r="A23" s="61">
        <v>1993</v>
      </c>
      <c r="B23" s="36">
        <v>5.2960000000000003</v>
      </c>
      <c r="C23" s="36">
        <v>0.433</v>
      </c>
      <c r="D23" s="36">
        <v>12.13</v>
      </c>
      <c r="E23" s="36">
        <v>1.3049999999999999</v>
      </c>
      <c r="F23" s="36">
        <v>19.164000000000001</v>
      </c>
    </row>
    <row r="24" spans="1:6" s="15" customFormat="1" ht="17.25" customHeight="1" x14ac:dyDescent="0.2">
      <c r="A24" s="61">
        <v>1994</v>
      </c>
      <c r="B24" s="36">
        <v>6.3570000000000002</v>
      </c>
      <c r="C24" s="36">
        <v>0.63600000000000001</v>
      </c>
      <c r="D24" s="36">
        <v>10.473000000000001</v>
      </c>
      <c r="E24" s="36">
        <v>1.2729999999999999</v>
      </c>
      <c r="F24" s="36">
        <v>18.739000000000001</v>
      </c>
    </row>
    <row r="25" spans="1:6" s="15" customFormat="1" ht="17.25" customHeight="1" x14ac:dyDescent="0.2">
      <c r="A25" s="61">
        <v>1995</v>
      </c>
      <c r="B25" s="36">
        <v>5.375</v>
      </c>
      <c r="C25" s="36">
        <v>0.56599999999999995</v>
      </c>
      <c r="D25" s="36">
        <v>13.412000000000001</v>
      </c>
      <c r="E25" s="36">
        <v>0.89500000000000002</v>
      </c>
      <c r="F25" s="36">
        <v>20.248000000000001</v>
      </c>
    </row>
    <row r="26" spans="1:6" s="15" customFormat="1" ht="17.25" customHeight="1" x14ac:dyDescent="0.2">
      <c r="A26" s="61">
        <v>1996</v>
      </c>
      <c r="B26" s="36">
        <v>4.7080000000000002</v>
      </c>
      <c r="C26" s="36">
        <v>0.442</v>
      </c>
      <c r="D26" s="36">
        <v>10.56</v>
      </c>
      <c r="E26" s="36">
        <v>0.97</v>
      </c>
      <c r="F26" s="36">
        <v>16.68</v>
      </c>
    </row>
    <row r="27" spans="1:6" s="15" customFormat="1" ht="17.25" customHeight="1" x14ac:dyDescent="0.2">
      <c r="A27" s="61">
        <v>1997</v>
      </c>
      <c r="B27" s="36">
        <v>4.6539999999999999</v>
      </c>
      <c r="C27" s="36">
        <v>0.41099999999999998</v>
      </c>
      <c r="D27" s="36">
        <v>11.778</v>
      </c>
      <c r="E27" s="36">
        <v>0.755</v>
      </c>
      <c r="F27" s="36">
        <v>17.597999999999999</v>
      </c>
    </row>
    <row r="28" spans="1:6" s="15" customFormat="1" ht="17.25" customHeight="1" x14ac:dyDescent="0.2">
      <c r="A28" s="61">
        <v>1998</v>
      </c>
      <c r="B28" s="36">
        <v>4.3689999999999998</v>
      </c>
      <c r="C28" s="36">
        <v>0.498</v>
      </c>
      <c r="D28" s="36">
        <v>11.426</v>
      </c>
      <c r="E28" s="36">
        <v>0.61299999999999999</v>
      </c>
      <c r="F28" s="36">
        <v>16.905999999999999</v>
      </c>
    </row>
    <row r="29" spans="1:6" s="15" customFormat="1" ht="17.25" customHeight="1" x14ac:dyDescent="0.2">
      <c r="A29" s="61">
        <v>1999</v>
      </c>
      <c r="B29" s="36">
        <v>5.1379999999999999</v>
      </c>
      <c r="C29" s="36">
        <v>0.64600000000000002</v>
      </c>
      <c r="D29" s="36">
        <v>10.468</v>
      </c>
      <c r="E29" s="36">
        <v>0.74</v>
      </c>
      <c r="F29" s="36">
        <v>16.991999999999997</v>
      </c>
    </row>
    <row r="30" spans="1:6" s="15" customFormat="1" ht="17.25" customHeight="1" x14ac:dyDescent="0.2">
      <c r="A30" s="61">
        <v>2000</v>
      </c>
      <c r="B30" s="36">
        <v>5.9459999999999997</v>
      </c>
      <c r="C30" s="36">
        <v>0.74399999999999999</v>
      </c>
      <c r="D30" s="36">
        <v>10.372</v>
      </c>
      <c r="E30" s="36">
        <v>0.83399999999999996</v>
      </c>
      <c r="F30" s="36">
        <v>17.895999999999997</v>
      </c>
    </row>
    <row r="31" spans="1:6" s="15" customFormat="1" ht="17.25" customHeight="1" x14ac:dyDescent="0.2">
      <c r="A31" s="61">
        <v>2001</v>
      </c>
      <c r="B31" s="36">
        <v>5.8890000000000002</v>
      </c>
      <c r="C31" s="36">
        <v>0.46141000000000004</v>
      </c>
      <c r="D31" s="36">
        <v>11.718999999999999</v>
      </c>
      <c r="E31" s="36">
        <v>0.67500000000000004</v>
      </c>
      <c r="F31" s="36">
        <v>18.744409999999998</v>
      </c>
    </row>
    <row r="32" spans="1:6" s="15" customFormat="1" ht="17.25" customHeight="1" x14ac:dyDescent="0.2">
      <c r="A32" s="61">
        <v>2002</v>
      </c>
      <c r="B32" s="36">
        <v>5.3550000000000004</v>
      </c>
      <c r="C32" s="36">
        <v>0.31907000000000002</v>
      </c>
      <c r="D32" s="36">
        <v>8.0350000000000001</v>
      </c>
      <c r="E32" s="36">
        <v>0.69059999999999999</v>
      </c>
      <c r="F32" s="36">
        <v>14.39967</v>
      </c>
    </row>
    <row r="33" spans="1:6" s="15" customFormat="1" ht="17.25" customHeight="1" x14ac:dyDescent="0.2">
      <c r="A33" s="61">
        <v>2003</v>
      </c>
      <c r="B33" s="36">
        <v>5.8819999999999997</v>
      </c>
      <c r="C33" s="36">
        <v>0.47605999999999993</v>
      </c>
      <c r="D33" s="36">
        <v>6.7389999999999999</v>
      </c>
      <c r="E33" s="36">
        <v>0.59199999999999997</v>
      </c>
      <c r="F33" s="36">
        <v>13.68906</v>
      </c>
    </row>
    <row r="34" spans="1:6" s="15" customFormat="1" ht="17.25" customHeight="1" x14ac:dyDescent="0.2">
      <c r="A34" s="61">
        <v>2004</v>
      </c>
      <c r="B34" s="36">
        <v>4.6260000000000003</v>
      </c>
      <c r="C34" s="36">
        <v>0.43998999999999999</v>
      </c>
      <c r="D34" s="36">
        <v>6.7930000000000001</v>
      </c>
      <c r="E34" s="36">
        <v>0.503</v>
      </c>
      <c r="F34" s="36">
        <v>12.36199</v>
      </c>
    </row>
    <row r="35" spans="1:6" s="15" customFormat="1" ht="17.25" customHeight="1" x14ac:dyDescent="0.2">
      <c r="A35" s="61">
        <v>2005</v>
      </c>
      <c r="B35" s="36">
        <v>5.3286800000000003</v>
      </c>
      <c r="C35" s="36">
        <v>0.59733999999999998</v>
      </c>
      <c r="D35" s="36">
        <v>5.6881599999999999</v>
      </c>
      <c r="E35" s="36">
        <v>0.35460000000000003</v>
      </c>
      <c r="F35" s="36">
        <v>11.968780000000001</v>
      </c>
    </row>
    <row r="36" spans="1:6" s="15" customFormat="1" ht="17.25" customHeight="1" x14ac:dyDescent="0.2">
      <c r="A36" s="61">
        <v>2006</v>
      </c>
      <c r="B36" s="36">
        <v>3.653</v>
      </c>
      <c r="C36" s="36">
        <v>0.54730999999999996</v>
      </c>
      <c r="D36" s="36">
        <v>3.9958872000000003</v>
      </c>
      <c r="E36" s="36">
        <v>0.60599999999999998</v>
      </c>
      <c r="F36" s="36">
        <v>8.8021972000000002</v>
      </c>
    </row>
    <row r="37" spans="1:6" s="15" customFormat="1" ht="17.25" customHeight="1" x14ac:dyDescent="0.2">
      <c r="A37" s="61">
        <v>2007</v>
      </c>
      <c r="B37" s="36">
        <v>3.1739900000000003</v>
      </c>
      <c r="C37" s="36">
        <v>0.57255000000000011</v>
      </c>
      <c r="D37" s="36">
        <v>6.5942319999999999</v>
      </c>
      <c r="E37" s="36">
        <v>0.48499999999999999</v>
      </c>
      <c r="F37" s="36">
        <v>10.825772000000001</v>
      </c>
    </row>
    <row r="38" spans="1:6" s="15" customFormat="1" ht="17.25" customHeight="1" x14ac:dyDescent="0.2">
      <c r="A38" s="61">
        <v>2008</v>
      </c>
      <c r="B38" s="36">
        <v>2.59</v>
      </c>
      <c r="C38" s="36">
        <v>0.19365000000000002</v>
      </c>
      <c r="D38" s="36">
        <v>4.185988</v>
      </c>
      <c r="E38" s="36">
        <v>0.55200000000000005</v>
      </c>
      <c r="F38" s="36">
        <v>7.5216379999999994</v>
      </c>
    </row>
    <row r="39" spans="1:6" s="15" customFormat="1" ht="17.25" customHeight="1" x14ac:dyDescent="0.2">
      <c r="A39" s="61">
        <v>2009</v>
      </c>
      <c r="B39" s="36">
        <v>2.5145</v>
      </c>
      <c r="C39" s="36">
        <v>0.18947999999999998</v>
      </c>
      <c r="D39" s="36">
        <v>3.4397600000000002</v>
      </c>
      <c r="E39" s="36">
        <v>0.28899999999999998</v>
      </c>
      <c r="F39" s="36">
        <v>6.4327399999999999</v>
      </c>
    </row>
    <row r="40" spans="1:6" s="15" customFormat="1" ht="17.25" customHeight="1" x14ac:dyDescent="0.2">
      <c r="A40" s="61">
        <v>2010</v>
      </c>
      <c r="B40" s="36">
        <v>2.2909999999999999</v>
      </c>
      <c r="C40" s="36">
        <v>0.21733</v>
      </c>
      <c r="D40" s="36">
        <v>2.7174079999999998</v>
      </c>
      <c r="E40" s="36">
        <v>0.214</v>
      </c>
      <c r="F40" s="36">
        <v>5.4397380000000002</v>
      </c>
    </row>
    <row r="41" spans="1:6" s="15" customFormat="1" ht="17.25" customHeight="1" x14ac:dyDescent="0.2">
      <c r="A41" s="61">
        <v>2011</v>
      </c>
      <c r="B41" s="36">
        <v>2.532</v>
      </c>
      <c r="C41" s="36">
        <v>0.29877999999999993</v>
      </c>
      <c r="D41" s="36">
        <v>6.0153119999999998</v>
      </c>
      <c r="E41" s="36">
        <v>0.252</v>
      </c>
      <c r="F41" s="36">
        <v>9.0980919999999994</v>
      </c>
    </row>
    <row r="42" spans="1:6" s="15" customFormat="1" ht="17.25" customHeight="1" x14ac:dyDescent="0.2">
      <c r="A42" s="61">
        <v>2012</v>
      </c>
      <c r="B42" s="36">
        <v>2.6698000000000004</v>
      </c>
      <c r="C42" s="36">
        <v>0.75523000000000007</v>
      </c>
      <c r="D42" s="36">
        <v>9.0262960000000003</v>
      </c>
      <c r="E42" s="36">
        <v>0.313</v>
      </c>
      <c r="F42" s="36">
        <v>12.764326000000002</v>
      </c>
    </row>
    <row r="43" spans="1:6" s="15" customFormat="1" ht="17.25" customHeight="1" x14ac:dyDescent="0.2">
      <c r="A43" s="61">
        <v>2013</v>
      </c>
      <c r="B43" s="36">
        <v>2.58691</v>
      </c>
      <c r="C43" s="36">
        <v>0.91286</v>
      </c>
      <c r="D43" s="36">
        <v>7.0359665599999994</v>
      </c>
      <c r="E43" s="36">
        <v>0.253</v>
      </c>
      <c r="F43" s="36">
        <v>10.78873656</v>
      </c>
    </row>
    <row r="44" spans="1:6" s="15" customFormat="1" ht="17.25" customHeight="1" x14ac:dyDescent="0.2">
      <c r="A44" s="61">
        <v>2014</v>
      </c>
      <c r="B44" s="36">
        <v>3.3401799999999997</v>
      </c>
      <c r="C44" s="36">
        <v>0.92920000000000003</v>
      </c>
      <c r="D44" s="36">
        <v>8.327928</v>
      </c>
      <c r="E44" s="36">
        <v>0.28999999999999998</v>
      </c>
      <c r="F44" s="36">
        <v>12.887307999999999</v>
      </c>
    </row>
    <row r="45" spans="1:6" s="15" customFormat="1" ht="17.25" customHeight="1" x14ac:dyDescent="0.2">
      <c r="A45" s="61">
        <v>2015</v>
      </c>
      <c r="B45" s="36">
        <v>2.4253700000000005</v>
      </c>
      <c r="C45" s="36">
        <v>0.10310999999999999</v>
      </c>
      <c r="D45" s="36">
        <v>7.5594636799999995</v>
      </c>
      <c r="E45" s="36">
        <v>0.20799999999999999</v>
      </c>
      <c r="F45" s="36">
        <v>10.295943680000001</v>
      </c>
    </row>
    <row r="46" spans="1:6" s="15" customFormat="1" ht="17.25" customHeight="1" x14ac:dyDescent="0.2">
      <c r="A46" s="61">
        <v>2016</v>
      </c>
      <c r="B46" s="36">
        <v>0.82105000000000006</v>
      </c>
      <c r="C46" s="36">
        <v>0.105326</v>
      </c>
      <c r="D46" s="36">
        <v>4.6310703999999996</v>
      </c>
      <c r="E46" s="36">
        <v>5.3999999999999999E-2</v>
      </c>
      <c r="F46" s="36">
        <v>5.6114464000000002</v>
      </c>
    </row>
    <row r="47" spans="1:6" s="15" customFormat="1" ht="17.25" customHeight="1" x14ac:dyDescent="0.2">
      <c r="A47" s="61">
        <v>2017</v>
      </c>
      <c r="B47" s="36">
        <v>1.1491324999999999</v>
      </c>
      <c r="C47" s="36">
        <v>0.40638000000000002</v>
      </c>
      <c r="D47" s="36">
        <v>4.760224</v>
      </c>
      <c r="E47" s="36">
        <v>0.20799999999999999</v>
      </c>
      <c r="F47" s="36">
        <v>6.5237365</v>
      </c>
    </row>
    <row r="48" spans="1:6" s="15" customFormat="1" ht="17.25" customHeight="1" x14ac:dyDescent="0.2">
      <c r="A48" s="61">
        <v>2018</v>
      </c>
      <c r="B48" s="36">
        <v>1.5012785962061339</v>
      </c>
      <c r="C48" s="36">
        <v>0.20185000000000003</v>
      </c>
      <c r="D48" s="36">
        <v>7.13508912</v>
      </c>
      <c r="E48" s="36">
        <v>0.21</v>
      </c>
      <c r="F48" s="36">
        <v>9.0482177162061355</v>
      </c>
    </row>
    <row r="49" spans="1:6" s="15" customFormat="1" ht="17.25" customHeight="1" x14ac:dyDescent="0.2">
      <c r="A49" s="61">
        <v>2019</v>
      </c>
      <c r="B49" s="36">
        <v>1.4225094381673549</v>
      </c>
      <c r="C49" s="36">
        <v>0.66820000000000002</v>
      </c>
      <c r="D49" s="36">
        <v>11.212472</v>
      </c>
      <c r="E49" s="36">
        <v>0.23799999999999999</v>
      </c>
      <c r="F49" s="36">
        <v>13.541181438167355</v>
      </c>
    </row>
    <row r="50" spans="1:6" s="15" customFormat="1" ht="17.25" customHeight="1" x14ac:dyDescent="0.2">
      <c r="A50" s="63">
        <v>2020</v>
      </c>
      <c r="B50" s="36">
        <v>2.3392634796127534</v>
      </c>
      <c r="C50" s="36">
        <v>7.5969999999999996E-2</v>
      </c>
      <c r="D50" s="36">
        <v>11.045128</v>
      </c>
      <c r="E50" s="36">
        <v>0.20200000000000001</v>
      </c>
      <c r="F50" s="36">
        <v>13.662361479612754</v>
      </c>
    </row>
    <row r="51" spans="1:6" s="15" customFormat="1" ht="17.25" customHeight="1" x14ac:dyDescent="0.2">
      <c r="A51" s="61">
        <v>2021</v>
      </c>
      <c r="B51" s="36">
        <v>2.1784201169999999</v>
      </c>
      <c r="C51" s="36">
        <v>0.29193000000000002</v>
      </c>
      <c r="D51" s="36">
        <v>10.657007999999999</v>
      </c>
      <c r="E51" s="36">
        <v>0.28399999999999997</v>
      </c>
      <c r="F51" s="36">
        <v>13.411358117000001</v>
      </c>
    </row>
    <row r="52" spans="1:6" ht="17.25" customHeight="1" x14ac:dyDescent="0.2">
      <c r="A52" s="29" t="s">
        <v>169</v>
      </c>
      <c r="B52" s="37"/>
      <c r="C52" s="37"/>
      <c r="D52" s="38"/>
      <c r="E52" s="38"/>
      <c r="F52" s="38"/>
    </row>
    <row r="53" spans="1:6" ht="17.25" customHeight="1" x14ac:dyDescent="0.2">
      <c r="A53" s="29" t="s">
        <v>226</v>
      </c>
      <c r="B53" s="37"/>
      <c r="C53" s="37"/>
      <c r="D53" s="38"/>
      <c r="E53" s="38"/>
      <c r="F53" s="38"/>
    </row>
    <row r="54" spans="1:6" ht="17.25" customHeight="1" x14ac:dyDescent="0.2">
      <c r="A54" s="29" t="s">
        <v>1</v>
      </c>
    </row>
    <row r="55" spans="1:6" ht="17.25" customHeight="1" x14ac:dyDescent="0.2">
      <c r="A55" s="29" t="s">
        <v>135</v>
      </c>
    </row>
    <row r="56" spans="1:6" ht="17.25" customHeight="1" x14ac:dyDescent="0.2">
      <c r="A56" s="31" t="s">
        <v>134</v>
      </c>
    </row>
    <row r="57" spans="1:6" ht="17.25" customHeight="1" x14ac:dyDescent="0.2">
      <c r="A57" s="48" t="s">
        <v>136</v>
      </c>
    </row>
    <row r="58" spans="1:6" ht="17.25" customHeight="1" x14ac:dyDescent="0.2">
      <c r="A58" s="48" t="s">
        <v>137</v>
      </c>
    </row>
    <row r="59" spans="1:6" ht="17.25" customHeight="1" x14ac:dyDescent="0.2">
      <c r="A59" s="49" t="s">
        <v>126</v>
      </c>
    </row>
    <row r="60" spans="1:6" ht="17.25" customHeight="1" x14ac:dyDescent="0.2">
      <c r="A60" s="49" t="s">
        <v>127</v>
      </c>
    </row>
    <row r="61" spans="1:6" ht="17.25" customHeight="1" x14ac:dyDescent="0.2">
      <c r="A61" s="49" t="s">
        <v>128</v>
      </c>
    </row>
    <row r="62" spans="1:6" ht="17.25" customHeight="1" x14ac:dyDescent="0.2">
      <c r="A62" s="49" t="s">
        <v>129</v>
      </c>
    </row>
    <row r="63" spans="1:6" ht="17.25" customHeight="1" x14ac:dyDescent="0.2">
      <c r="A63" s="49" t="s">
        <v>184</v>
      </c>
    </row>
    <row r="64" spans="1:6" ht="17.25" customHeight="1" x14ac:dyDescent="0.2">
      <c r="A64" s="29" t="s">
        <v>139</v>
      </c>
    </row>
    <row r="65" spans="1:2" ht="17.25" customHeight="1" x14ac:dyDescent="0.2">
      <c r="A65" s="49" t="s">
        <v>138</v>
      </c>
    </row>
    <row r="66" spans="1:2" ht="17.25" customHeight="1" x14ac:dyDescent="0.2">
      <c r="A66" s="29" t="s">
        <v>55</v>
      </c>
    </row>
    <row r="67" spans="1:2" ht="17.25" customHeight="1" x14ac:dyDescent="0.2">
      <c r="A67" s="29" t="s">
        <v>56</v>
      </c>
    </row>
    <row r="68" spans="1:2" ht="17.25" customHeight="1" x14ac:dyDescent="0.2">
      <c r="A68" s="62"/>
    </row>
    <row r="69" spans="1:2" s="53" customFormat="1" ht="17.25" customHeight="1" x14ac:dyDescent="0.2">
      <c r="A69" s="53" t="str">
        <f>'Table 1'!A35</f>
        <v>Release date: 17 June 2021</v>
      </c>
    </row>
    <row r="70" spans="1:2" s="53" customFormat="1" ht="17.25" customHeight="1" x14ac:dyDescent="0.2"/>
    <row r="71" spans="1:2" s="53" customFormat="1" ht="17.25" customHeight="1" x14ac:dyDescent="0.2">
      <c r="A71" s="129" t="s">
        <v>70</v>
      </c>
      <c r="B71" s="129"/>
    </row>
  </sheetData>
  <mergeCells count="1">
    <mergeCell ref="A71:B71"/>
  </mergeCells>
  <hyperlinks>
    <hyperlink ref="A71:B71" location="Cover!A1" display="Back to cover" xr:uid="{964F5179-3097-4D43-8668-26047EFFAD9E}"/>
  </hyperlinks>
  <pageMargins left="0.75" right="0.75" top="1" bottom="1" header="0.5" footer="0.5"/>
  <pageSetup paperSize="9" scale="97" fitToHeight="0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B3FC-4F44-4C48-9619-5094528DECEA}">
  <sheetPr>
    <pageSetUpPr fitToPage="1"/>
  </sheetPr>
  <dimension ref="A1:F31"/>
  <sheetViews>
    <sheetView showGridLines="0" zoomScaleNormal="100" workbookViewId="0"/>
  </sheetViews>
  <sheetFormatPr defaultColWidth="9.875" defaultRowHeight="17.25" customHeight="1" x14ac:dyDescent="0.2"/>
  <cols>
    <col min="1" max="1" width="31.25" style="34" customWidth="1"/>
    <col min="2" max="6" width="14.25" style="34" customWidth="1"/>
    <col min="7" max="16384" width="9.875" style="34"/>
  </cols>
  <sheetData>
    <row r="1" spans="1:6" s="15" customFormat="1" ht="17.25" customHeight="1" x14ac:dyDescent="0.2">
      <c r="A1" s="16" t="str">
        <f>'Table 1'!A1</f>
        <v>Provisional Woodland Statistics: 2021 Edition</v>
      </c>
    </row>
    <row r="2" spans="1:6" s="15" customFormat="1" ht="17.25" customHeight="1" x14ac:dyDescent="0.2"/>
    <row r="3" spans="1:6" s="15" customFormat="1" ht="17.25" customHeight="1" x14ac:dyDescent="0.2">
      <c r="A3" s="16" t="s">
        <v>195</v>
      </c>
    </row>
    <row r="4" spans="1:6" s="15" customFormat="1" ht="17.25" customHeight="1" x14ac:dyDescent="0.2">
      <c r="F4" s="17" t="s">
        <v>19</v>
      </c>
    </row>
    <row r="5" spans="1:6" s="44" customFormat="1" ht="34.5" customHeight="1" x14ac:dyDescent="0.2">
      <c r="A5" s="123" t="s">
        <v>194</v>
      </c>
      <c r="B5" s="18" t="s">
        <v>14</v>
      </c>
      <c r="C5" s="18" t="s">
        <v>3</v>
      </c>
      <c r="D5" s="18" t="s">
        <v>4</v>
      </c>
      <c r="E5" s="20" t="s">
        <v>5</v>
      </c>
      <c r="F5" s="18" t="s">
        <v>15</v>
      </c>
    </row>
    <row r="6" spans="1:6" s="44" customFormat="1" ht="17.25" customHeight="1" x14ac:dyDescent="0.2">
      <c r="A6" s="26" t="s">
        <v>44</v>
      </c>
      <c r="B6" s="25"/>
    </row>
    <row r="7" spans="1:6" s="44" customFormat="1" ht="17.25" customHeight="1" x14ac:dyDescent="0.2">
      <c r="A7" s="115" t="s">
        <v>16</v>
      </c>
      <c r="B7" s="36">
        <v>1.55</v>
      </c>
      <c r="C7" s="40">
        <v>1.1599999999999999</v>
      </c>
      <c r="D7" s="40">
        <v>7.96</v>
      </c>
      <c r="E7" s="40">
        <v>0.62</v>
      </c>
      <c r="F7" s="40">
        <v>11.29</v>
      </c>
    </row>
    <row r="8" spans="1:6" s="44" customFormat="1" ht="17.25" customHeight="1" x14ac:dyDescent="0.2">
      <c r="A8" s="115" t="s">
        <v>17</v>
      </c>
      <c r="B8" s="36">
        <v>0.44</v>
      </c>
      <c r="C8" s="40">
        <v>0.68</v>
      </c>
      <c r="D8" s="40">
        <v>1.21</v>
      </c>
      <c r="E8" s="40">
        <v>0.02</v>
      </c>
      <c r="F8" s="40">
        <v>2.35</v>
      </c>
    </row>
    <row r="9" spans="1:6" s="44" customFormat="1" ht="17.25" customHeight="1" x14ac:dyDescent="0.2">
      <c r="A9" s="116" t="s">
        <v>45</v>
      </c>
      <c r="B9" s="113">
        <v>1.98</v>
      </c>
      <c r="C9" s="114">
        <v>1.85</v>
      </c>
      <c r="D9" s="114">
        <v>9.17</v>
      </c>
      <c r="E9" s="114">
        <v>0.64</v>
      </c>
      <c r="F9" s="114">
        <v>13.64</v>
      </c>
    </row>
    <row r="10" spans="1:6" s="44" customFormat="1" ht="17.25" customHeight="1" x14ac:dyDescent="0.2">
      <c r="A10" s="26" t="s">
        <v>46</v>
      </c>
      <c r="B10" s="36"/>
      <c r="C10" s="40"/>
      <c r="D10" s="40"/>
      <c r="E10" s="40"/>
      <c r="F10" s="40"/>
    </row>
    <row r="11" spans="1:6" s="44" customFormat="1" ht="17.25" customHeight="1" x14ac:dyDescent="0.2">
      <c r="A11" s="115" t="s">
        <v>170</v>
      </c>
      <c r="B11" s="36">
        <v>1.98</v>
      </c>
      <c r="C11" s="40">
        <v>1.67</v>
      </c>
      <c r="D11" s="40">
        <v>5</v>
      </c>
      <c r="E11" s="40">
        <v>0.6</v>
      </c>
      <c r="F11" s="40">
        <v>9.26</v>
      </c>
    </row>
    <row r="12" spans="1:6" s="44" customFormat="1" ht="17.25" customHeight="1" x14ac:dyDescent="0.2">
      <c r="A12" s="115" t="s">
        <v>150</v>
      </c>
      <c r="B12" s="36">
        <v>0</v>
      </c>
      <c r="C12" s="40">
        <v>0.18</v>
      </c>
      <c r="D12" s="40">
        <v>4.16</v>
      </c>
      <c r="E12" s="40">
        <v>0.04</v>
      </c>
      <c r="F12" s="40">
        <v>4.38</v>
      </c>
    </row>
    <row r="13" spans="1:6" s="44" customFormat="1" ht="17.25" customHeight="1" x14ac:dyDescent="0.2">
      <c r="A13" s="116" t="s">
        <v>45</v>
      </c>
      <c r="B13" s="113">
        <v>1.98</v>
      </c>
      <c r="C13" s="114">
        <v>1.85</v>
      </c>
      <c r="D13" s="114">
        <v>9.17</v>
      </c>
      <c r="E13" s="114">
        <v>0.64</v>
      </c>
      <c r="F13" s="114">
        <v>13.64</v>
      </c>
    </row>
    <row r="14" spans="1:6" s="29" customFormat="1" ht="17.25" customHeight="1" x14ac:dyDescent="0.2">
      <c r="A14" s="29" t="s">
        <v>169</v>
      </c>
    </row>
    <row r="15" spans="1:6" s="29" customFormat="1" ht="17.25" customHeight="1" x14ac:dyDescent="0.2">
      <c r="A15" s="29" t="s">
        <v>226</v>
      </c>
    </row>
    <row r="16" spans="1:6" s="29" customFormat="1" ht="17.25" customHeight="1" x14ac:dyDescent="0.2">
      <c r="A16" s="29" t="s">
        <v>1</v>
      </c>
    </row>
    <row r="17" spans="1:1" s="29" customFormat="1" ht="17.25" customHeight="1" x14ac:dyDescent="0.2">
      <c r="A17" s="30" t="s">
        <v>159</v>
      </c>
    </row>
    <row r="18" spans="1:1" s="29" customFormat="1" ht="17.25" customHeight="1" x14ac:dyDescent="0.2">
      <c r="A18" s="31" t="s">
        <v>140</v>
      </c>
    </row>
    <row r="19" spans="1:1" s="29" customFormat="1" ht="17.25" customHeight="1" x14ac:dyDescent="0.2">
      <c r="A19" s="48" t="s">
        <v>103</v>
      </c>
    </row>
    <row r="20" spans="1:1" s="29" customFormat="1" ht="17.25" customHeight="1" x14ac:dyDescent="0.2">
      <c r="A20" s="49" t="s">
        <v>211</v>
      </c>
    </row>
    <row r="21" spans="1:1" s="29" customFormat="1" ht="17.25" customHeight="1" x14ac:dyDescent="0.2">
      <c r="A21" s="49" t="s">
        <v>212</v>
      </c>
    </row>
    <row r="22" spans="1:1" s="29" customFormat="1" ht="17.25" customHeight="1" x14ac:dyDescent="0.2">
      <c r="A22" s="29" t="s">
        <v>104</v>
      </c>
    </row>
    <row r="23" spans="1:1" s="29" customFormat="1" ht="17.25" customHeight="1" x14ac:dyDescent="0.2">
      <c r="A23" s="31" t="s">
        <v>105</v>
      </c>
    </row>
    <row r="24" spans="1:1" s="29" customFormat="1" ht="17.25" customHeight="1" x14ac:dyDescent="0.2">
      <c r="A24" s="29" t="s">
        <v>54</v>
      </c>
    </row>
    <row r="25" spans="1:1" s="29" customFormat="1" ht="17.25" customHeight="1" x14ac:dyDescent="0.2">
      <c r="A25" s="29" t="s">
        <v>57</v>
      </c>
    </row>
    <row r="26" spans="1:1" s="29" customFormat="1" ht="17.25" customHeight="1" x14ac:dyDescent="0.2">
      <c r="A26" s="29" t="s">
        <v>58</v>
      </c>
    </row>
    <row r="27" spans="1:1" s="29" customFormat="1" ht="17.25" customHeight="1" x14ac:dyDescent="0.2">
      <c r="A27" s="29" t="s">
        <v>59</v>
      </c>
    </row>
    <row r="28" spans="1:1" s="32" customFormat="1" ht="17.25" customHeight="1" x14ac:dyDescent="0.2"/>
    <row r="29" spans="1:1" s="53" customFormat="1" ht="17.25" customHeight="1" x14ac:dyDescent="0.2">
      <c r="A29" s="53" t="str">
        <f>'Table 1'!A35</f>
        <v>Release date: 17 June 2021</v>
      </c>
    </row>
    <row r="30" spans="1:1" s="53" customFormat="1" ht="17.25" customHeight="1" x14ac:dyDescent="0.2"/>
    <row r="31" spans="1:1" s="53" customFormat="1" ht="17.25" customHeight="1" x14ac:dyDescent="0.2">
      <c r="A31" s="33" t="s">
        <v>70</v>
      </c>
    </row>
  </sheetData>
  <hyperlinks>
    <hyperlink ref="A31" location="Cover!A1" display="Back to cover" xr:uid="{0BA21927-5A59-4E4D-9B68-0C597A26B9C6}"/>
  </hyperlinks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6C362-3503-4C17-8A21-CE13E521CCB6}">
  <sheetPr>
    <pageSetUpPr fitToPage="1"/>
  </sheetPr>
  <dimension ref="A1:F68"/>
  <sheetViews>
    <sheetView showGridLines="0" zoomScaleNormal="100" workbookViewId="0"/>
  </sheetViews>
  <sheetFormatPr defaultColWidth="9.875" defaultRowHeight="17.25" customHeight="1" x14ac:dyDescent="0.2"/>
  <cols>
    <col min="1" max="6" width="14.875" style="15" customWidth="1"/>
    <col min="7" max="16384" width="9.875" style="15"/>
  </cols>
  <sheetData>
    <row r="1" spans="1:6" ht="17.25" customHeight="1" x14ac:dyDescent="0.2">
      <c r="A1" s="16" t="str">
        <f>'Table 1'!A1</f>
        <v>Provisional Woodland Statistics: 2021 Edition</v>
      </c>
    </row>
    <row r="3" spans="1:6" ht="17.25" customHeight="1" x14ac:dyDescent="0.2">
      <c r="A3" s="16" t="s">
        <v>216</v>
      </c>
      <c r="B3" s="35"/>
      <c r="C3" s="35"/>
    </row>
    <row r="4" spans="1:6" ht="17.25" customHeight="1" x14ac:dyDescent="0.2">
      <c r="E4" s="17"/>
      <c r="F4" s="17" t="s">
        <v>60</v>
      </c>
    </row>
    <row r="5" spans="1:6" ht="34.5" customHeight="1" x14ac:dyDescent="0.2">
      <c r="A5" s="123" t="s">
        <v>0</v>
      </c>
      <c r="B5" s="18" t="s">
        <v>14</v>
      </c>
      <c r="C5" s="18" t="s">
        <v>3</v>
      </c>
      <c r="D5" s="18" t="s">
        <v>4</v>
      </c>
      <c r="E5" s="20" t="s">
        <v>5</v>
      </c>
      <c r="F5" s="18" t="s">
        <v>15</v>
      </c>
    </row>
    <row r="6" spans="1:6" ht="17.25" customHeight="1" x14ac:dyDescent="0.2">
      <c r="A6" s="58">
        <v>1976</v>
      </c>
      <c r="B6" s="57">
        <v>2.5720000000000001</v>
      </c>
      <c r="C6" s="57">
        <v>0.58799999999999997</v>
      </c>
      <c r="D6" s="57">
        <v>2.794</v>
      </c>
      <c r="E6" s="57">
        <v>0.3</v>
      </c>
      <c r="F6" s="57">
        <v>6.2539999999999996</v>
      </c>
    </row>
    <row r="7" spans="1:6" ht="17.25" customHeight="1" x14ac:dyDescent="0.2">
      <c r="A7" s="41">
        <v>1977</v>
      </c>
      <c r="B7" s="36">
        <v>2.3260000000000001</v>
      </c>
      <c r="C7" s="36">
        <v>0.91600000000000004</v>
      </c>
      <c r="D7" s="36">
        <v>1.837</v>
      </c>
      <c r="E7" s="36">
        <v>0.17399999999999999</v>
      </c>
      <c r="F7" s="36">
        <v>5.2530000000000001</v>
      </c>
    </row>
    <row r="8" spans="1:6" ht="17.25" customHeight="1" x14ac:dyDescent="0.2">
      <c r="A8" s="41">
        <v>1978</v>
      </c>
      <c r="B8" s="36">
        <v>2.1720000000000002</v>
      </c>
      <c r="C8" s="36">
        <v>0.97299999999999998</v>
      </c>
      <c r="D8" s="36">
        <v>1.901</v>
      </c>
      <c r="E8" s="36">
        <v>0.18199999999999997</v>
      </c>
      <c r="F8" s="36">
        <v>5.2279999999999998</v>
      </c>
    </row>
    <row r="9" spans="1:6" ht="17.25" customHeight="1" x14ac:dyDescent="0.2">
      <c r="A9" s="41">
        <v>1979</v>
      </c>
      <c r="B9" s="36">
        <v>2.863</v>
      </c>
      <c r="C9" s="36">
        <v>0.97399999999999998</v>
      </c>
      <c r="D9" s="36">
        <v>2.58</v>
      </c>
      <c r="E9" s="36">
        <v>0.27600000000000002</v>
      </c>
      <c r="F9" s="36">
        <v>6.6929999999999996</v>
      </c>
    </row>
    <row r="10" spans="1:6" ht="17.25" customHeight="1" x14ac:dyDescent="0.2">
      <c r="A10" s="41">
        <v>1980</v>
      </c>
      <c r="B10" s="36">
        <v>3.899</v>
      </c>
      <c r="C10" s="36">
        <v>1.353</v>
      </c>
      <c r="D10" s="36">
        <v>3.282</v>
      </c>
      <c r="E10" s="36">
        <v>0.28000000000000003</v>
      </c>
      <c r="F10" s="36">
        <v>8.8140000000000001</v>
      </c>
    </row>
    <row r="11" spans="1:6" ht="17.25" customHeight="1" x14ac:dyDescent="0.2">
      <c r="A11" s="41">
        <v>1981</v>
      </c>
      <c r="B11" s="36">
        <v>3.8319999999999999</v>
      </c>
      <c r="C11" s="36">
        <v>1.258</v>
      </c>
      <c r="D11" s="36">
        <v>2.923</v>
      </c>
      <c r="E11" s="36">
        <v>0.27400000000000002</v>
      </c>
      <c r="F11" s="36">
        <v>8.2870000000000008</v>
      </c>
    </row>
    <row r="12" spans="1:6" ht="17.25" customHeight="1" x14ac:dyDescent="0.2">
      <c r="A12" s="41">
        <v>1982</v>
      </c>
      <c r="B12" s="36">
        <v>3.944</v>
      </c>
      <c r="C12" s="36">
        <v>1.7549999999999999</v>
      </c>
      <c r="D12" s="36">
        <v>3.3860000000000001</v>
      </c>
      <c r="E12" s="36">
        <v>0.35199999999999998</v>
      </c>
      <c r="F12" s="36">
        <v>9.4369999999999994</v>
      </c>
    </row>
    <row r="13" spans="1:6" ht="17.25" customHeight="1" x14ac:dyDescent="0.2">
      <c r="A13" s="41">
        <v>1983</v>
      </c>
      <c r="B13" s="36">
        <v>4.1379999999999999</v>
      </c>
      <c r="C13" s="36">
        <v>1.653</v>
      </c>
      <c r="D13" s="36">
        <v>3.335</v>
      </c>
      <c r="E13" s="36">
        <v>0.52300000000000002</v>
      </c>
      <c r="F13" s="36">
        <v>9.6489999999999991</v>
      </c>
    </row>
    <row r="14" spans="1:6" ht="17.25" customHeight="1" x14ac:dyDescent="0.2">
      <c r="A14" s="41">
        <v>1984</v>
      </c>
      <c r="B14" s="36">
        <v>4.5819999999999999</v>
      </c>
      <c r="C14" s="36">
        <v>1.7410000000000001</v>
      </c>
      <c r="D14" s="36">
        <v>3.681</v>
      </c>
      <c r="E14" s="36">
        <v>0.40100000000000002</v>
      </c>
      <c r="F14" s="36">
        <v>10.404999999999999</v>
      </c>
    </row>
    <row r="15" spans="1:6" ht="17.25" customHeight="1" x14ac:dyDescent="0.2">
      <c r="A15" s="41">
        <v>1985</v>
      </c>
      <c r="B15" s="36">
        <v>4.0540000000000003</v>
      </c>
      <c r="C15" s="36">
        <v>1.4730000000000001</v>
      </c>
      <c r="D15" s="36">
        <v>3.637</v>
      </c>
      <c r="E15" s="36">
        <v>0.56000000000000005</v>
      </c>
      <c r="F15" s="36">
        <v>9.7240000000000002</v>
      </c>
    </row>
    <row r="16" spans="1:6" ht="17.25" customHeight="1" x14ac:dyDescent="0.2">
      <c r="A16" s="41">
        <v>1986</v>
      </c>
      <c r="B16" s="36">
        <v>4.6260000000000003</v>
      </c>
      <c r="C16" s="36">
        <v>2.3199999999999998</v>
      </c>
      <c r="D16" s="36">
        <v>4.9710000000000001</v>
      </c>
      <c r="E16" s="36">
        <v>0.43399999999999994</v>
      </c>
      <c r="F16" s="36">
        <v>12.351000000000001</v>
      </c>
    </row>
    <row r="17" spans="1:6" ht="17.25" customHeight="1" x14ac:dyDescent="0.2">
      <c r="A17" s="41">
        <v>1987</v>
      </c>
      <c r="B17" s="36">
        <v>5.5380000000000003</v>
      </c>
      <c r="C17" s="36">
        <v>2.2160000000000002</v>
      </c>
      <c r="D17" s="36">
        <v>4.9009999999999998</v>
      </c>
      <c r="E17" s="36">
        <v>0.26900000000000002</v>
      </c>
      <c r="F17" s="36">
        <v>12.923999999999999</v>
      </c>
    </row>
    <row r="18" spans="1:6" ht="17.25" customHeight="1" x14ac:dyDescent="0.2">
      <c r="A18" s="41">
        <v>1988</v>
      </c>
      <c r="B18" s="36">
        <v>5.399</v>
      </c>
      <c r="C18" s="36">
        <v>2.5190000000000001</v>
      </c>
      <c r="D18" s="36">
        <v>5.242</v>
      </c>
      <c r="E18" s="36">
        <v>0.42799999999999999</v>
      </c>
      <c r="F18" s="36">
        <v>13.587999999999999</v>
      </c>
    </row>
    <row r="19" spans="1:6" ht="17.25" customHeight="1" x14ac:dyDescent="0.2">
      <c r="A19" s="41">
        <v>1989</v>
      </c>
      <c r="B19" s="36">
        <v>5.3209999999999997</v>
      </c>
      <c r="C19" s="36">
        <v>1.9930000000000001</v>
      </c>
      <c r="D19" s="36">
        <v>6.0960000000000001</v>
      </c>
      <c r="E19" s="36">
        <v>0.52500000000000002</v>
      </c>
      <c r="F19" s="36">
        <v>13.935</v>
      </c>
    </row>
    <row r="20" spans="1:6" ht="17.25" customHeight="1" x14ac:dyDescent="0.2">
      <c r="A20" s="41">
        <v>1990</v>
      </c>
      <c r="B20" s="36">
        <v>6.7169999999999996</v>
      </c>
      <c r="C20" s="36">
        <v>1.635</v>
      </c>
      <c r="D20" s="36">
        <v>5.7679999999999998</v>
      </c>
      <c r="E20" s="36">
        <v>0.503</v>
      </c>
      <c r="F20" s="36">
        <v>14.622999999999999</v>
      </c>
    </row>
    <row r="21" spans="1:6" ht="17.25" customHeight="1" x14ac:dyDescent="0.2">
      <c r="A21" s="41">
        <v>1991</v>
      </c>
      <c r="B21" s="36">
        <v>6.5209999999999999</v>
      </c>
      <c r="C21" s="36">
        <v>1.768</v>
      </c>
      <c r="D21" s="36">
        <v>6.5039999999999996</v>
      </c>
      <c r="E21" s="36">
        <v>0.46400000000000002</v>
      </c>
      <c r="F21" s="36">
        <v>15.257</v>
      </c>
    </row>
    <row r="22" spans="1:6" ht="17.25" customHeight="1" x14ac:dyDescent="0.2">
      <c r="A22" s="41">
        <v>1992</v>
      </c>
      <c r="B22" s="36">
        <v>6.9710000000000001</v>
      </c>
      <c r="C22" s="36">
        <v>2.3559999999999999</v>
      </c>
      <c r="D22" s="36">
        <v>6.8380000000000001</v>
      </c>
      <c r="E22" s="36">
        <v>0.49400000000000005</v>
      </c>
      <c r="F22" s="36">
        <v>16.658999999999999</v>
      </c>
    </row>
    <row r="23" spans="1:6" ht="17.25" customHeight="1" x14ac:dyDescent="0.2">
      <c r="A23" s="41">
        <v>1993</v>
      </c>
      <c r="B23" s="36">
        <v>6.7009999999999996</v>
      </c>
      <c r="C23" s="36">
        <v>2.4279999999999999</v>
      </c>
      <c r="D23" s="36">
        <v>7.4589999999999996</v>
      </c>
      <c r="E23" s="36">
        <v>0.47499999999999998</v>
      </c>
      <c r="F23" s="36">
        <v>17.062999999999999</v>
      </c>
    </row>
    <row r="24" spans="1:6" ht="17.25" customHeight="1" x14ac:dyDescent="0.2">
      <c r="A24" s="41">
        <v>1994</v>
      </c>
      <c r="B24" s="36">
        <v>6.44</v>
      </c>
      <c r="C24" s="36">
        <v>2.399</v>
      </c>
      <c r="D24" s="36">
        <v>7.5679999999999996</v>
      </c>
      <c r="E24" s="36">
        <v>0.47099999999999997</v>
      </c>
      <c r="F24" s="36">
        <v>16.878</v>
      </c>
    </row>
    <row r="25" spans="1:6" ht="17.25" customHeight="1" x14ac:dyDescent="0.2">
      <c r="A25" s="41">
        <v>1995</v>
      </c>
      <c r="B25" s="36">
        <v>4.9249999999999998</v>
      </c>
      <c r="C25" s="36">
        <v>2.6019999999999999</v>
      </c>
      <c r="D25" s="36">
        <v>6.5819999999999999</v>
      </c>
      <c r="E25" s="36">
        <v>0.55500000000000005</v>
      </c>
      <c r="F25" s="36">
        <v>14.664</v>
      </c>
    </row>
    <row r="26" spans="1:6" ht="17.25" customHeight="1" x14ac:dyDescent="0.2">
      <c r="A26" s="41">
        <v>1996</v>
      </c>
      <c r="B26" s="36">
        <v>4.2210000000000001</v>
      </c>
      <c r="C26" s="36">
        <v>2.2690000000000001</v>
      </c>
      <c r="D26" s="36">
        <v>6.8280000000000003</v>
      </c>
      <c r="E26" s="36">
        <v>0.64</v>
      </c>
      <c r="F26" s="36">
        <v>13.958</v>
      </c>
    </row>
    <row r="27" spans="1:6" ht="17.25" customHeight="1" x14ac:dyDescent="0.2">
      <c r="A27" s="41">
        <v>1997</v>
      </c>
      <c r="B27" s="36">
        <v>4.3220000000000001</v>
      </c>
      <c r="C27" s="36">
        <v>2.964</v>
      </c>
      <c r="D27" s="36">
        <v>7.2240000000000002</v>
      </c>
      <c r="E27" s="36">
        <v>0.56699999999999995</v>
      </c>
      <c r="F27" s="36">
        <v>15.077</v>
      </c>
    </row>
    <row r="28" spans="1:6" ht="17.25" customHeight="1" x14ac:dyDescent="0.2">
      <c r="A28" s="41">
        <v>1998</v>
      </c>
      <c r="B28" s="36">
        <v>4.3689999999999998</v>
      </c>
      <c r="C28" s="36">
        <v>2.7330000000000001</v>
      </c>
      <c r="D28" s="36">
        <v>6.335</v>
      </c>
      <c r="E28" s="36">
        <v>0.72899999999999998</v>
      </c>
      <c r="F28" s="36">
        <v>14.166</v>
      </c>
    </row>
    <row r="29" spans="1:6" ht="17.25" customHeight="1" x14ac:dyDescent="0.2">
      <c r="A29" s="41">
        <v>1999</v>
      </c>
      <c r="B29" s="36">
        <v>4.0720000000000001</v>
      </c>
      <c r="C29" s="36">
        <v>3.0390000000000001</v>
      </c>
      <c r="D29" s="36">
        <v>6.3310000000000004</v>
      </c>
      <c r="E29" s="36">
        <v>0.69099999999999995</v>
      </c>
      <c r="F29" s="36">
        <v>14.132999999999999</v>
      </c>
    </row>
    <row r="30" spans="1:6" ht="17.25" customHeight="1" x14ac:dyDescent="0.2">
      <c r="A30" s="41">
        <v>2000</v>
      </c>
      <c r="B30" s="36">
        <v>3.8820000000000001</v>
      </c>
      <c r="C30" s="36">
        <v>2.6320000000000001</v>
      </c>
      <c r="D30" s="36">
        <v>8.0449999999999999</v>
      </c>
      <c r="E30" s="36">
        <v>0.64600000000000002</v>
      </c>
      <c r="F30" s="36">
        <v>15.205</v>
      </c>
    </row>
    <row r="31" spans="1:6" ht="17.25" customHeight="1" x14ac:dyDescent="0.2">
      <c r="A31" s="41">
        <v>2001</v>
      </c>
      <c r="B31" s="36">
        <v>3.964</v>
      </c>
      <c r="C31" s="36">
        <v>2.1920000000000002</v>
      </c>
      <c r="D31" s="36">
        <v>8.0239999999999991</v>
      </c>
      <c r="E31" s="36">
        <v>1.1060000000000001</v>
      </c>
      <c r="F31" s="36">
        <v>15.286</v>
      </c>
    </row>
    <row r="32" spans="1:6" ht="17.25" customHeight="1" x14ac:dyDescent="0.2">
      <c r="A32" s="41">
        <v>2002</v>
      </c>
      <c r="B32" s="36">
        <v>3.371</v>
      </c>
      <c r="C32" s="36">
        <v>1.889</v>
      </c>
      <c r="D32" s="36">
        <v>7.758</v>
      </c>
      <c r="E32" s="36">
        <v>0.89800000000000002</v>
      </c>
      <c r="F32" s="36">
        <v>13.916</v>
      </c>
    </row>
    <row r="33" spans="1:6" ht="17.25" customHeight="1" x14ac:dyDescent="0.2">
      <c r="A33" s="41">
        <v>2003</v>
      </c>
      <c r="B33" s="36">
        <v>3.3519999999999999</v>
      </c>
      <c r="C33" s="36">
        <v>1.897</v>
      </c>
      <c r="D33" s="36">
        <v>8.4760000000000009</v>
      </c>
      <c r="E33" s="36">
        <v>0.73</v>
      </c>
      <c r="F33" s="36">
        <v>14.455</v>
      </c>
    </row>
    <row r="34" spans="1:6" ht="17.25" customHeight="1" x14ac:dyDescent="0.2">
      <c r="A34" s="41">
        <v>2004</v>
      </c>
      <c r="B34" s="36">
        <v>3.173</v>
      </c>
      <c r="C34" s="36">
        <v>1.8149999999999999</v>
      </c>
      <c r="D34" s="36">
        <v>8.8960000000000008</v>
      </c>
      <c r="E34" s="36">
        <v>1.052</v>
      </c>
      <c r="F34" s="36">
        <v>14.936</v>
      </c>
    </row>
    <row r="35" spans="1:6" ht="17.25" customHeight="1" x14ac:dyDescent="0.2">
      <c r="A35" s="41">
        <v>2005</v>
      </c>
      <c r="B35" s="36">
        <v>2.8277200000000002</v>
      </c>
      <c r="C35" s="36">
        <v>1.8486599999999997</v>
      </c>
      <c r="D35" s="36">
        <v>10.405808</v>
      </c>
      <c r="E35" s="36">
        <v>0.97199999999999998</v>
      </c>
      <c r="F35" s="36">
        <v>16.054188</v>
      </c>
    </row>
    <row r="36" spans="1:6" ht="17.25" customHeight="1" x14ac:dyDescent="0.2">
      <c r="A36" s="41">
        <v>2006</v>
      </c>
      <c r="B36" s="36">
        <v>3.2308400000000002</v>
      </c>
      <c r="C36" s="36">
        <v>2.76139</v>
      </c>
      <c r="D36" s="36">
        <v>9.0031680000000005</v>
      </c>
      <c r="E36" s="36">
        <v>0.93899999999999995</v>
      </c>
      <c r="F36" s="36">
        <v>15.934398</v>
      </c>
    </row>
    <row r="37" spans="1:6" ht="17.25" customHeight="1" x14ac:dyDescent="0.2">
      <c r="A37" s="41">
        <v>2007</v>
      </c>
      <c r="B37" s="36">
        <v>2.7591499999999995</v>
      </c>
      <c r="C37" s="36">
        <v>2.9790399999999999</v>
      </c>
      <c r="D37" s="36">
        <v>12.401910399999998</v>
      </c>
      <c r="E37" s="36">
        <v>0.81299999999999994</v>
      </c>
      <c r="F37" s="36">
        <v>18.9531004</v>
      </c>
    </row>
    <row r="38" spans="1:6" ht="17.25" customHeight="1" x14ac:dyDescent="0.2">
      <c r="A38" s="41">
        <v>2008</v>
      </c>
      <c r="B38" s="36">
        <v>3.49905</v>
      </c>
      <c r="C38" s="36">
        <v>2.3256999999999999</v>
      </c>
      <c r="D38" s="36">
        <v>12.550945599999999</v>
      </c>
      <c r="E38" s="36">
        <v>0.53300000000000003</v>
      </c>
      <c r="F38" s="36">
        <v>18.908695599999998</v>
      </c>
    </row>
    <row r="39" spans="1:6" ht="17.25" customHeight="1" x14ac:dyDescent="0.2">
      <c r="A39" s="41">
        <v>2009</v>
      </c>
      <c r="B39" s="36">
        <v>3.4633000000000003</v>
      </c>
      <c r="C39" s="36">
        <v>2.2269999999999999</v>
      </c>
      <c r="D39" s="36">
        <v>9.5936319999999995</v>
      </c>
      <c r="E39" s="36">
        <v>0.84099999999999997</v>
      </c>
      <c r="F39" s="36">
        <v>16.124932000000001</v>
      </c>
    </row>
    <row r="40" spans="1:6" ht="17.25" customHeight="1" x14ac:dyDescent="0.2">
      <c r="A40" s="41">
        <v>2010</v>
      </c>
      <c r="B40" s="36">
        <v>2.7839999999999998</v>
      </c>
      <c r="C40" s="36">
        <v>2.0609115999999998</v>
      </c>
      <c r="D40" s="36">
        <v>9.5487439999999992</v>
      </c>
      <c r="E40" s="36">
        <v>0.70199999999999996</v>
      </c>
      <c r="F40" s="36">
        <v>15.095655600000001</v>
      </c>
    </row>
    <row r="41" spans="1:6" ht="17.25" customHeight="1" x14ac:dyDescent="0.2">
      <c r="A41" s="41">
        <v>2011</v>
      </c>
      <c r="B41" s="36">
        <v>3.9676</v>
      </c>
      <c r="C41" s="36">
        <v>2.1089016000000003</v>
      </c>
      <c r="D41" s="36">
        <v>6.9048400000000001</v>
      </c>
      <c r="E41" s="36">
        <v>1.0489999999999999</v>
      </c>
      <c r="F41" s="36">
        <v>14.030341600000002</v>
      </c>
    </row>
    <row r="42" spans="1:6" ht="17.25" customHeight="1" x14ac:dyDescent="0.2">
      <c r="A42" s="41">
        <v>2012</v>
      </c>
      <c r="B42" s="36">
        <v>3.6298000000000004</v>
      </c>
      <c r="C42" s="36">
        <v>1.9829000799999998</v>
      </c>
      <c r="D42" s="36">
        <v>5.6776399999999994</v>
      </c>
      <c r="E42" s="36">
        <v>0.997</v>
      </c>
      <c r="F42" s="36">
        <v>12.28734008</v>
      </c>
    </row>
    <row r="43" spans="1:6" ht="17.25" customHeight="1" x14ac:dyDescent="0.2">
      <c r="A43" s="41">
        <v>2013</v>
      </c>
      <c r="B43" s="36">
        <v>3.9788599999999996</v>
      </c>
      <c r="C43" s="36">
        <v>1.9562794399999999</v>
      </c>
      <c r="D43" s="36">
        <v>6.0375279999999991</v>
      </c>
      <c r="E43" s="36">
        <v>1.161</v>
      </c>
      <c r="F43" s="36">
        <v>13.133667439999998</v>
      </c>
    </row>
    <row r="44" spans="1:6" ht="17.25" customHeight="1" x14ac:dyDescent="0.2">
      <c r="A44" s="41">
        <v>2014</v>
      </c>
      <c r="B44" s="36">
        <v>4.4936100000000003</v>
      </c>
      <c r="C44" s="36">
        <v>2.2605524800000003</v>
      </c>
      <c r="D44" s="36">
        <v>7.8926399999999992</v>
      </c>
      <c r="E44" s="36">
        <v>1.1639999999999999</v>
      </c>
      <c r="F44" s="36">
        <v>15.810802479999998</v>
      </c>
    </row>
    <row r="45" spans="1:6" ht="17.25" customHeight="1" x14ac:dyDescent="0.2">
      <c r="A45" s="41">
        <v>2015</v>
      </c>
      <c r="B45" s="36">
        <v>6.4064399999999999</v>
      </c>
      <c r="C45" s="36">
        <v>1.9408984</v>
      </c>
      <c r="D45" s="36">
        <v>8.452928</v>
      </c>
      <c r="E45" s="36">
        <v>1.0430299999999999</v>
      </c>
      <c r="F45" s="36">
        <v>17.8432964</v>
      </c>
    </row>
    <row r="46" spans="1:6" ht="17.25" customHeight="1" x14ac:dyDescent="0.2">
      <c r="A46" s="41">
        <v>2016</v>
      </c>
      <c r="B46" s="36">
        <v>3.3129400000000002</v>
      </c>
      <c r="C46" s="36">
        <v>1.76451712</v>
      </c>
      <c r="D46" s="36">
        <v>7.8213200000000001</v>
      </c>
      <c r="E46" s="36">
        <v>0.80965999999999994</v>
      </c>
      <c r="F46" s="36">
        <v>13.708437119999999</v>
      </c>
    </row>
    <row r="47" spans="1:6" ht="17.25" customHeight="1" x14ac:dyDescent="0.2">
      <c r="A47" s="41">
        <v>2017</v>
      </c>
      <c r="B47" s="36">
        <v>3.0010400000000002</v>
      </c>
      <c r="C47" s="36">
        <v>1.6986315999999999</v>
      </c>
      <c r="D47" s="36">
        <v>11.073919999999998</v>
      </c>
      <c r="E47" s="36">
        <v>1.3125100000000001</v>
      </c>
      <c r="F47" s="36">
        <v>17.086101600000003</v>
      </c>
    </row>
    <row r="48" spans="1:6" ht="17.25" customHeight="1" x14ac:dyDescent="0.2">
      <c r="A48" s="41">
        <v>2018</v>
      </c>
      <c r="B48" s="36">
        <v>2.0417567974841155</v>
      </c>
      <c r="C48" s="36">
        <v>1.6701579999999998</v>
      </c>
      <c r="D48" s="36">
        <v>9.6563920000000003</v>
      </c>
      <c r="E48" s="36">
        <v>0.93500000000000005</v>
      </c>
      <c r="F48" s="36">
        <v>14.303306797484113</v>
      </c>
    </row>
    <row r="49" spans="1:6" ht="17.25" customHeight="1" x14ac:dyDescent="0.2">
      <c r="A49" s="41">
        <v>2019</v>
      </c>
      <c r="B49" s="36">
        <v>1.6515678114416565</v>
      </c>
      <c r="C49" s="36">
        <v>1.7007975999999998</v>
      </c>
      <c r="D49" s="36">
        <v>11.192375999999999</v>
      </c>
      <c r="E49" s="36">
        <v>0.82699999999999996</v>
      </c>
      <c r="F49" s="36">
        <v>15.371741411441656</v>
      </c>
    </row>
    <row r="50" spans="1:6" ht="17.25" customHeight="1" x14ac:dyDescent="0.2">
      <c r="A50" s="41">
        <v>2020</v>
      </c>
      <c r="B50" s="36">
        <v>2.7377319965734395</v>
      </c>
      <c r="C50" s="36">
        <v>1.49932</v>
      </c>
      <c r="D50" s="36">
        <v>9.8765640000000001</v>
      </c>
      <c r="E50" s="36">
        <v>0.71299999999999997</v>
      </c>
      <c r="F50" s="36">
        <v>14.826615996573441</v>
      </c>
    </row>
    <row r="51" spans="1:6" ht="17.25" customHeight="1" x14ac:dyDescent="0.2">
      <c r="A51" s="41">
        <v>2021</v>
      </c>
      <c r="B51" s="36">
        <v>1.9846999999999999</v>
      </c>
      <c r="C51" s="36">
        <v>1.8458676000000001</v>
      </c>
      <c r="D51" s="36">
        <v>9.1657039999999999</v>
      </c>
      <c r="E51" s="36">
        <v>0.64300000000000002</v>
      </c>
      <c r="F51" s="36">
        <v>13.639271600000001</v>
      </c>
    </row>
    <row r="52" spans="1:6" s="29" customFormat="1" ht="17.25" customHeight="1" x14ac:dyDescent="0.2">
      <c r="A52" s="29" t="s">
        <v>172</v>
      </c>
      <c r="B52" s="37"/>
      <c r="C52" s="37"/>
      <c r="D52" s="38"/>
      <c r="E52" s="38"/>
      <c r="F52" s="38"/>
    </row>
    <row r="53" spans="1:6" s="29" customFormat="1" ht="17.25" customHeight="1" x14ac:dyDescent="0.2">
      <c r="A53" s="29" t="s">
        <v>225</v>
      </c>
      <c r="B53" s="37"/>
      <c r="C53" s="37"/>
      <c r="D53" s="38"/>
      <c r="E53" s="38"/>
      <c r="F53" s="38"/>
    </row>
    <row r="54" spans="1:6" s="29" customFormat="1" ht="17.25" customHeight="1" x14ac:dyDescent="0.2">
      <c r="A54" s="29" t="s">
        <v>1</v>
      </c>
    </row>
    <row r="55" spans="1:6" s="29" customFormat="1" ht="17.25" customHeight="1" x14ac:dyDescent="0.2">
      <c r="A55" s="29" t="s">
        <v>213</v>
      </c>
    </row>
    <row r="56" spans="1:6" s="29" customFormat="1" ht="17.25" customHeight="1" x14ac:dyDescent="0.2">
      <c r="A56" s="29" t="s">
        <v>214</v>
      </c>
    </row>
    <row r="57" spans="1:6" s="29" customFormat="1" ht="17.25" customHeight="1" x14ac:dyDescent="0.2">
      <c r="A57" s="29" t="s">
        <v>106</v>
      </c>
    </row>
    <row r="58" spans="1:6" s="29" customFormat="1" ht="17.25" customHeight="1" x14ac:dyDescent="0.2">
      <c r="A58" s="31" t="s">
        <v>107</v>
      </c>
    </row>
    <row r="59" spans="1:6" s="29" customFormat="1" ht="17.25" customHeight="1" x14ac:dyDescent="0.2">
      <c r="A59" s="31" t="s">
        <v>108</v>
      </c>
    </row>
    <row r="60" spans="1:6" s="29" customFormat="1" ht="17.25" customHeight="1" x14ac:dyDescent="0.2">
      <c r="A60" s="29" t="s">
        <v>109</v>
      </c>
    </row>
    <row r="61" spans="1:6" s="29" customFormat="1" ht="17.25" customHeight="1" x14ac:dyDescent="0.2">
      <c r="A61" s="31" t="s">
        <v>110</v>
      </c>
    </row>
    <row r="62" spans="1:6" s="29" customFormat="1" ht="17.25" customHeight="1" x14ac:dyDescent="0.2">
      <c r="A62" s="29" t="s">
        <v>62</v>
      </c>
    </row>
    <row r="63" spans="1:6" s="29" customFormat="1" ht="17.25" customHeight="1" x14ac:dyDescent="0.2">
      <c r="A63" s="29" t="s">
        <v>63</v>
      </c>
    </row>
    <row r="64" spans="1:6" s="29" customFormat="1" ht="17.25" customHeight="1" x14ac:dyDescent="0.2">
      <c r="A64" s="29" t="s">
        <v>56</v>
      </c>
    </row>
    <row r="66" spans="1:2" s="53" customFormat="1" ht="17.25" customHeight="1" x14ac:dyDescent="0.2">
      <c r="A66" s="53" t="str">
        <f>'Table 1'!A35</f>
        <v>Release date: 17 June 2021</v>
      </c>
    </row>
    <row r="67" spans="1:2" s="53" customFormat="1" ht="17.25" customHeight="1" x14ac:dyDescent="0.2"/>
    <row r="68" spans="1:2" s="53" customFormat="1" ht="17.25" customHeight="1" x14ac:dyDescent="0.2">
      <c r="A68" s="129" t="s">
        <v>70</v>
      </c>
      <c r="B68" s="129"/>
    </row>
  </sheetData>
  <mergeCells count="1">
    <mergeCell ref="A68:B68"/>
  </mergeCells>
  <hyperlinks>
    <hyperlink ref="A68:B68" location="Cover!A1" display="Back to cover" xr:uid="{CF795F77-24CD-412E-B116-23D7EA42DC57}"/>
  </hyperlinks>
  <pageMargins left="0.75" right="0.75" top="1" bottom="1" header="0.5" footer="0.5"/>
  <pageSetup paperSize="9" scale="97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Cover</vt:lpstr>
      <vt:lpstr>Table 1</vt:lpstr>
      <vt:lpstr>Data for figure 1</vt:lpstr>
      <vt:lpstr>Table 2</vt:lpstr>
      <vt:lpstr>Data for figure 2</vt:lpstr>
      <vt:lpstr>Table 3</vt:lpstr>
      <vt:lpstr>Data for figure 3</vt:lpstr>
      <vt:lpstr>Table 4</vt:lpstr>
      <vt:lpstr>Data for figure 4</vt:lpstr>
      <vt:lpstr>Table 5</vt:lpstr>
      <vt:lpstr>Data for figure 5</vt:lpstr>
      <vt:lpstr>Table A1</vt:lpstr>
      <vt:lpstr>Table A2</vt:lpstr>
      <vt:lpstr>Table A3</vt:lpstr>
      <vt:lpstr>Cover!Print_Area</vt:lpstr>
      <vt:lpstr>'Data for figure 1'!Print_Area</vt:lpstr>
      <vt:lpstr>'Data for figure 2'!Print_Area</vt:lpstr>
      <vt:lpstr>'Data for figure 3'!Print_Area</vt:lpstr>
      <vt:lpstr>'Data for figure 4'!Print_Area</vt:lpstr>
      <vt:lpstr>'Data for figure 5'!Print_Area</vt:lpstr>
      <vt:lpstr>'Table 2'!Print_Area</vt:lpstr>
      <vt:lpstr>'Table 3'!Print_Area</vt:lpstr>
      <vt:lpstr>'Table 4'!Print_Area</vt:lpstr>
      <vt:lpstr>'Table 5'!Print_Area</vt:lpstr>
      <vt:lpstr>'Table A1'!Print_Area</vt:lpstr>
      <vt:lpstr>'Table A2'!Print_Area</vt:lpstr>
      <vt:lpstr>'Table A3'!Print_Area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Ward</dc:creator>
  <cp:lastModifiedBy>Robert Stagg</cp:lastModifiedBy>
  <cp:lastPrinted>2019-06-12T09:58:30Z</cp:lastPrinted>
  <dcterms:created xsi:type="dcterms:W3CDTF">2011-06-21T13:52:24Z</dcterms:created>
  <dcterms:modified xsi:type="dcterms:W3CDTF">2021-06-16T13:21:08Z</dcterms:modified>
</cp:coreProperties>
</file>