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International\MCPFE Forest Europe\SOEF 2020\"/>
    </mc:Choice>
  </mc:AlternateContent>
  <xr:revisionPtr revIDLastSave="0" documentId="13_ncr:1_{1091CB68-DAAD-43E4-95A9-9DA8F03539C9}" xr6:coauthVersionLast="45" xr6:coauthVersionMax="45" xr10:uidLastSave="{00000000-0000-0000-0000-000000000000}"/>
  <bookViews>
    <workbookView xWindow="20370" yWindow="-4635" windowWidth="29040" windowHeight="15840" xr2:uid="{CC679251-73E1-464B-8DA0-DB8D34D5418D}"/>
  </bookViews>
  <sheets>
    <sheet name="Cover" sheetId="2" r:id="rId1"/>
    <sheet name="1.1a" sheetId="3" r:id="rId2"/>
    <sheet name="1.1b" sheetId="5" r:id="rId3"/>
    <sheet name="1.2a" sheetId="4" r:id="rId4"/>
    <sheet name="1.2b" sheetId="6" r:id="rId5"/>
    <sheet name="1.2c" sheetId="7" r:id="rId6"/>
    <sheet name="1.3a1" sheetId="8" r:id="rId7"/>
    <sheet name="1.3a2" sheetId="9" r:id="rId8"/>
    <sheet name="1.3b" sheetId="10" r:id="rId9"/>
    <sheet name="1.4a" sheetId="11" r:id="rId10"/>
    <sheet name="1.4b" sheetId="12" r:id="rId11"/>
    <sheet name="2.4" sheetId="13" r:id="rId12"/>
    <sheet name="2.5" sheetId="14" r:id="rId13"/>
    <sheet name="3.1" sheetId="15" r:id="rId14"/>
    <sheet name="3.2" sheetId="16" r:id="rId15"/>
    <sheet name="3.3" sheetId="17" r:id="rId16"/>
    <sheet name="3.4" sheetId="18" r:id="rId17"/>
    <sheet name="4.1" sheetId="19" r:id="rId18"/>
    <sheet name="4.2a" sheetId="20" r:id="rId19"/>
    <sheet name="4.2b" sheetId="21" r:id="rId20"/>
    <sheet name="4.3a" sheetId="22" r:id="rId21"/>
    <sheet name="4.3b" sheetId="23" r:id="rId22"/>
    <sheet name="4.4a" sheetId="24" r:id="rId23"/>
    <sheet name="4.4b" sheetId="25" r:id="rId24"/>
    <sheet name="4.4c" sheetId="27" r:id="rId25"/>
    <sheet name="4.5" sheetId="28" r:id="rId26"/>
    <sheet name="4.8" sheetId="29" r:id="rId27"/>
    <sheet name="4.9" sheetId="30" r:id="rId28"/>
    <sheet name="5.1" sheetId="31" r:id="rId29"/>
    <sheet name="6.1" sheetId="32" r:id="rId30"/>
    <sheet name="6.2" sheetId="33" r:id="rId31"/>
    <sheet name="6.3" sheetId="34" r:id="rId32"/>
    <sheet name="6.4a" sheetId="35" r:id="rId33"/>
    <sheet name="6.4b" sheetId="36" r:id="rId34"/>
    <sheet name="6.4c" sheetId="37" r:id="rId35"/>
    <sheet name="6.5a" sheetId="38" r:id="rId36"/>
    <sheet name="6.5b" sheetId="39" r:id="rId37"/>
    <sheet name="6.6" sheetId="40" r:id="rId38"/>
    <sheet name="6.9" sheetId="41" r:id="rId39"/>
    <sheet name="6.10a" sheetId="42" r:id="rId40"/>
    <sheet name="6.10b" sheetId="43" r:id="rId41"/>
    <sheet name="6.10c" sheetId="44" r:id="rId42"/>
    <sheet name="6.10d" sheetId="45" r:id="rId4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2" l="1"/>
  <c r="A67" i="2"/>
  <c r="A83" i="2"/>
  <c r="A82" i="2"/>
  <c r="A81" i="2"/>
  <c r="A80" i="2"/>
  <c r="A79" i="2"/>
  <c r="A78" i="2"/>
  <c r="A77" i="2"/>
  <c r="A76" i="2"/>
  <c r="A75" i="2"/>
  <c r="A74" i="2"/>
  <c r="A73" i="2"/>
  <c r="A72" i="2"/>
  <c r="A71" i="2"/>
  <c r="A70" i="2"/>
  <c r="A64" i="2"/>
  <c r="A63" i="2"/>
  <c r="A61" i="2"/>
  <c r="A60" i="2"/>
  <c r="A59" i="2"/>
  <c r="A58" i="2"/>
  <c r="A57" i="2"/>
  <c r="A56" i="2"/>
  <c r="A55" i="2"/>
  <c r="A54" i="2"/>
  <c r="A50" i="2"/>
  <c r="A49" i="2"/>
  <c r="A48" i="2"/>
  <c r="A45" i="2"/>
  <c r="A44" i="2"/>
  <c r="A41" i="2"/>
  <c r="A40" i="2"/>
  <c r="A39" i="2"/>
  <c r="A38" i="2"/>
  <c r="A37" i="2"/>
  <c r="A36" i="2"/>
  <c r="A35" i="2"/>
  <c r="A34" i="2"/>
  <c r="A33" i="2"/>
  <c r="A32" i="2"/>
  <c r="A51" i="2"/>
</calcChain>
</file>

<file path=xl/sharedStrings.xml><?xml version="1.0" encoding="utf-8"?>
<sst xmlns="http://schemas.openxmlformats.org/spreadsheetml/2006/main" count="2383" uniqueCount="557">
  <si>
    <t>Introduction</t>
  </si>
  <si>
    <t>Further information on the data sources and methodology used to produce these estimates is available in the UK report, available at the same address.</t>
  </si>
  <si>
    <t>Note on UK data</t>
  </si>
  <si>
    <t>Further details on the National Forest Inventory are available at:</t>
  </si>
  <si>
    <t>www.forestresearch.gov.uk/tools-and-resources/national-forest-inventory/</t>
  </si>
  <si>
    <t>List of Tables</t>
  </si>
  <si>
    <t>Area (thousand hectares)</t>
  </si>
  <si>
    <t>Forest</t>
  </si>
  <si>
    <t>Other wooded land</t>
  </si>
  <si>
    <t>Other land</t>
  </si>
  <si>
    <t>Data sources:</t>
  </si>
  <si>
    <t>Forest Research, 2018. Forestry Statistics 2018 (and supporting data). - forest area.</t>
  </si>
  <si>
    <t>Forest Research Notes:</t>
  </si>
  <si>
    <t>Pan-European Indicators of Sustainable Forest Management 2020: UK tables</t>
  </si>
  <si>
    <t>C 1: Forest Resources and Carbon</t>
  </si>
  <si>
    <t>1.1</t>
  </si>
  <si>
    <t>1.2</t>
  </si>
  <si>
    <t>1.3</t>
  </si>
  <si>
    <t>1.4</t>
  </si>
  <si>
    <t>C 2: Maintenance of Forest Ecosystem Health and Vitality</t>
  </si>
  <si>
    <t>2.1</t>
  </si>
  <si>
    <t>2.2</t>
  </si>
  <si>
    <t>C 3: Productive Functions of Forests (Wood and Non-Wood)</t>
  </si>
  <si>
    <t>3.1</t>
  </si>
  <si>
    <t>3.2</t>
  </si>
  <si>
    <t>3.3</t>
  </si>
  <si>
    <t>C 4: Biological Diversity in Forest Ecosystems</t>
  </si>
  <si>
    <t>4.1</t>
  </si>
  <si>
    <t>4.2</t>
  </si>
  <si>
    <t>4.3</t>
  </si>
  <si>
    <t>Deadwood</t>
  </si>
  <si>
    <t>C 5: Protective Functions in Forest Management</t>
  </si>
  <si>
    <t>C 6: Socio-economic functions and conditions</t>
  </si>
  <si>
    <t>Table 1.1a: Forest area</t>
  </si>
  <si>
    <t>Category</t>
  </si>
  <si>
    <t>Year</t>
  </si>
  <si>
    <t>Area</t>
  </si>
  <si>
    <t>… of which available for wood supply</t>
  </si>
  <si>
    <t>Total forest and other wooded land</t>
  </si>
  <si>
    <t>… of which with tree cover</t>
  </si>
  <si>
    <t>Predominantly coniferous forest</t>
  </si>
  <si>
    <t>Predominantly broadleaved forest</t>
  </si>
  <si>
    <t>Mixed forest</t>
  </si>
  <si>
    <t>Forest area (thousand hectares)</t>
  </si>
  <si>
    <t>Table 1.1b: Forest area by forest types</t>
  </si>
  <si>
    <t>Pan-European indicator 1.1: Area of forest and other wooded land, classified by forest type and by availability</t>
  </si>
  <si>
    <t>for wood supply, and share of forest and other wooded land in total land area.</t>
  </si>
  <si>
    <t>UK data for TBFRA 2000 and FRA 2015 - other wooded land.</t>
  </si>
  <si>
    <t>Defra, 2017. UK land areas, livestock numbers and agricultural workforce on agricultural holdings on 1 June. UK - other land with tree cover.</t>
  </si>
  <si>
    <t>UN Food and Agriculture Organisation, FRA 2020 return - pre-filled estimates of total land area.</t>
  </si>
  <si>
    <t>availability for wood supply.</t>
  </si>
  <si>
    <t>Pan-European indicator 1.2: Growing stock on forest and other wooded land, classified by forest type and by</t>
  </si>
  <si>
    <t>Table 1.2a: Growing stock</t>
  </si>
  <si>
    <t>Total</t>
  </si>
  <si>
    <t>Coniferous</t>
  </si>
  <si>
    <t>Broadleaved</t>
  </si>
  <si>
    <t>..</t>
  </si>
  <si>
    <t>Table 1.2b: Growing stock by forest type</t>
  </si>
  <si>
    <t>Table 1.2c: Growing stock composition</t>
  </si>
  <si>
    <t>Rank</t>
  </si>
  <si>
    <t>Scientific name</t>
  </si>
  <si>
    <t>Common name</t>
  </si>
  <si>
    <t>Picea sitchensis</t>
  </si>
  <si>
    <t>Sitka spruce</t>
  </si>
  <si>
    <t>Oak</t>
  </si>
  <si>
    <t>Pinus sylvestris</t>
  </si>
  <si>
    <t>Scots pine</t>
  </si>
  <si>
    <t>Fraxinus excelsior</t>
  </si>
  <si>
    <t>Ash</t>
  </si>
  <si>
    <t>Larix spp</t>
  </si>
  <si>
    <t>Larches</t>
  </si>
  <si>
    <t>Fagus sylvatica</t>
  </si>
  <si>
    <t>Beech</t>
  </si>
  <si>
    <t>Birch </t>
  </si>
  <si>
    <t>Acer pseudoplatanus</t>
  </si>
  <si>
    <t>Sycamore</t>
  </si>
  <si>
    <t>Picea abies</t>
  </si>
  <si>
    <t>Norway spruce</t>
  </si>
  <si>
    <t>Pinus contorta</t>
  </si>
  <si>
    <t>Lodgepole pine</t>
  </si>
  <si>
    <t>Remaining</t>
  </si>
  <si>
    <t>TOTAL</t>
  </si>
  <si>
    <t>UK submission to FRA 2015 - growing stock in 1990-2010.</t>
  </si>
  <si>
    <t>Northern Ireland Forest Service - growing stock in 2016 and increment in Northern Ireland.</t>
  </si>
  <si>
    <t>National Forest Inventory - growing stock in 2012 and increment in Great Britain.</t>
  </si>
  <si>
    <t>.. Denotes data not available.</t>
  </si>
  <si>
    <t>#1</t>
  </si>
  <si>
    <t>#2</t>
  </si>
  <si>
    <t>#3</t>
  </si>
  <si>
    <t>#4</t>
  </si>
  <si>
    <t>#5</t>
  </si>
  <si>
    <t>#6</t>
  </si>
  <si>
    <t>#7</t>
  </si>
  <si>
    <t>#8</t>
  </si>
  <si>
    <t>#9</t>
  </si>
  <si>
    <t>#10</t>
  </si>
  <si>
    <t xml:space="preserve">Note: </t>
  </si>
  <si>
    <t>Year 2015 is the reference year for defining the species list and the order of species.</t>
  </si>
  <si>
    <t xml:space="preserve">Rank refers to the order of importance in terms of growing stock, i.e. 1st is the species with the highest growing stock (by volume). </t>
  </si>
  <si>
    <t>Regeneration phase</t>
  </si>
  <si>
    <t>Intermediate phase</t>
  </si>
  <si>
    <t>Mature phase</t>
  </si>
  <si>
    <t>Unspecified</t>
  </si>
  <si>
    <t>Table 1.3a1: Age class distribution (area of even-aged stands)</t>
  </si>
  <si>
    <t>Forest: (even-aged stands), of which:</t>
  </si>
  <si>
    <t>Available for wood supply, of which:</t>
  </si>
  <si>
    <t xml:space="preserve">Pan-European indicator 1.3: Age structure and/or diameter distribution of forest and other wooded land, </t>
  </si>
  <si>
    <t>classified by forest type and by availability for wood supply.</t>
  </si>
  <si>
    <t>National Forest Inventory: analysis of species and age class, Great Britain (December 2012).</t>
  </si>
  <si>
    <t>Northern Ireland Forest Service - growing stock in 2016 in Northern Ireland.</t>
  </si>
  <si>
    <t>UK submission to FRA 2015 - growing stock in 1990-2005.</t>
  </si>
  <si>
    <t>Regeneration phase = Aged 10 years or under for all conifers.</t>
  </si>
  <si>
    <t>Intermediate phase = Aged 11-40 years for spruce &amp; larch, 11-60 years for other conifer species.</t>
  </si>
  <si>
    <t>Mature phase = Aged over 40 years for spruce &amp; larch, over 60 years for other conifer species.</t>
  </si>
  <si>
    <t>Unspecified = Unstocked areas.</t>
  </si>
  <si>
    <t>Table 1.3a2: Age class distribution (volume of even-aged stands) in forest available for wood supply</t>
  </si>
  <si>
    <t>Forest available for wood supply (even-aged stands), of which:</t>
  </si>
  <si>
    <t xml:space="preserve">Table 1.3b Diameter distribution and total area (uneven-aged stands) </t>
  </si>
  <si>
    <t>Forest: (even-aged stands)</t>
  </si>
  <si>
    <t xml:space="preserve">... of which: Forest available for wood supply </t>
  </si>
  <si>
    <t>Table 1.4a: Carbon stock</t>
  </si>
  <si>
    <t>Above-ground biomass</t>
  </si>
  <si>
    <t>Below-ground biomass</t>
  </si>
  <si>
    <t>Litter</t>
  </si>
  <si>
    <t>Soil carbon</t>
  </si>
  <si>
    <t>Carbon (million tonnes)</t>
  </si>
  <si>
    <t>Pan-European indicator 1.4: Carbon stock and carbon stock changes in forest biomass, forest soils and</t>
  </si>
  <si>
    <t>in harvested wood products.</t>
  </si>
  <si>
    <t>Bradley, RI, Milne, R, Bell, J, Lilly, A, Jordan, C, Higgins, A 2005. A soil carbon and landuse database for the UK. UK</t>
  </si>
  <si>
    <t>Department for Business, Energy and Industrial Strategy, 2018. 2016 UK greenhouse gas emissions: final figures</t>
  </si>
  <si>
    <t>National Forest Inventory - above-ground biomass, below-ground biomass and deadwood.</t>
  </si>
  <si>
    <t>Morison, J et al, 2012. Understanding the Carbon and GHG balance of UK Forests. UK. - soil carbon.</t>
  </si>
  <si>
    <t>Table 1.4b: Carbon stock in harvested wood products (HWP)</t>
  </si>
  <si>
    <t>Harvested wood products</t>
  </si>
  <si>
    <t xml:space="preserve">Morison, J et al, 2012. Understanding the Carbon and GHG balance of UK Forests. UK. </t>
  </si>
  <si>
    <t>Table 2.4: Forest area with damage</t>
  </si>
  <si>
    <t>Total area with damage</t>
  </si>
  <si>
    <t>Insects and disease</t>
  </si>
  <si>
    <t>Wildlife and grazing</t>
  </si>
  <si>
    <t>Forest operations</t>
  </si>
  <si>
    <t>Other</t>
  </si>
  <si>
    <t>Other human-induced</t>
  </si>
  <si>
    <t>Fire: Total</t>
  </si>
  <si>
    <t>Fire: of which human induced</t>
  </si>
  <si>
    <t>Abiotic agents (storm, wind, snow, etc.)</t>
  </si>
  <si>
    <t>Pan-European indicator 2.4: Forest and other wooded land with damage, classified by primary damaging</t>
  </si>
  <si>
    <t>agent (abiotic, biotic and human induced).</t>
  </si>
  <si>
    <t>Forest area with damage (thousand hectares)</t>
  </si>
  <si>
    <t>Pan-European indicator 2.5: Trends in forest land degradation.</t>
  </si>
  <si>
    <t>Table 2.5: Area with forest land degradation</t>
  </si>
  <si>
    <t>Grazing</t>
  </si>
  <si>
    <t>Repeated fires</t>
  </si>
  <si>
    <t>Air pollution</t>
  </si>
  <si>
    <t>Unknown</t>
  </si>
  <si>
    <t>Note:</t>
  </si>
  <si>
    <t>1. Area with soils degraded to a degree that severely hampers re-establishment of the stocking</t>
  </si>
  <si>
    <t>2. Restored by afforestation/reforestation.</t>
  </si>
  <si>
    <r>
      <t>Total area of degraded land</t>
    </r>
    <r>
      <rPr>
        <vertAlign val="superscript"/>
        <sz val="12"/>
        <color theme="1"/>
        <rFont val="Verdana"/>
        <family val="2"/>
      </rPr>
      <t>1</t>
    </r>
  </si>
  <si>
    <t xml:space="preserve">Gross annual increment </t>
  </si>
  <si>
    <t xml:space="preserve"> Natural losses</t>
  </si>
  <si>
    <t xml:space="preserve"> Net annual increment </t>
  </si>
  <si>
    <t>... of which: of natural losses</t>
  </si>
  <si>
    <t>Total fellings</t>
  </si>
  <si>
    <t>available for wood supply.</t>
  </si>
  <si>
    <t>Pan-European indicator 3.1: Balance between net annual increment and annual fellings of wood on forest</t>
  </si>
  <si>
    <t>Table 3.1: Increment and fellings</t>
  </si>
  <si>
    <t>National Forest Inventory - increment.</t>
  </si>
  <si>
    <t>UK submission to FRA 2015 - increment (earlier years).</t>
  </si>
  <si>
    <t>Northern Ireland Forest Service - increment in Northern Ireland.</t>
  </si>
  <si>
    <t>Pan-European indicator 3.2: Quantity and market value of roundwood</t>
  </si>
  <si>
    <t>Table 3.2: Removals</t>
  </si>
  <si>
    <t>Forestry England, Forestry and Land Scotland Sales Recording Packages/ Natural Resources Wales TMP system - values.</t>
  </si>
  <si>
    <t>Pan-European indicator 3.3: Quantity and market value of non-wood goods from forest and other wooded land.</t>
  </si>
  <si>
    <t>Christmas trees</t>
  </si>
  <si>
    <t>millions</t>
  </si>
  <si>
    <t>Venison</t>
  </si>
  <si>
    <t>Cervus elaphus</t>
  </si>
  <si>
    <t>tonnes</t>
  </si>
  <si>
    <t>12 Wild meat</t>
  </si>
  <si>
    <r>
      <t xml:space="preserve"> NWFP category</t>
    </r>
    <r>
      <rPr>
        <vertAlign val="superscript"/>
        <sz val="12"/>
        <color theme="1"/>
        <rFont val="Verdana"/>
        <family val="2"/>
      </rPr>
      <t>1</t>
    </r>
  </si>
  <si>
    <t>All other plant products</t>
  </si>
  <si>
    <t>All other animal products</t>
  </si>
  <si>
    <t>Code</t>
  </si>
  <si>
    <t>Plant products / raw material</t>
  </si>
  <si>
    <t>Food</t>
  </si>
  <si>
    <t>Fodder</t>
  </si>
  <si>
    <t>Raw material for medicine and aromatic products</t>
  </si>
  <si>
    <t>Raw material for colorants and dyes</t>
  </si>
  <si>
    <t>Raw material for utensils, handicrafts &amp; construction</t>
  </si>
  <si>
    <t>Ornamental plants</t>
  </si>
  <si>
    <t>Exudates</t>
  </si>
  <si>
    <t>Other plant products</t>
  </si>
  <si>
    <t>Animal products / raw material</t>
  </si>
  <si>
    <t>Living animals</t>
  </si>
  <si>
    <t>Hides, skins and trophies</t>
  </si>
  <si>
    <t>Wild honey and bee-wax</t>
  </si>
  <si>
    <t>Wild meat</t>
  </si>
  <si>
    <t>Raw material for medicine</t>
  </si>
  <si>
    <t>Raw material for colorants</t>
  </si>
  <si>
    <t>Other edible animal products</t>
  </si>
  <si>
    <t>Other non-edible animal products</t>
  </si>
  <si>
    <t>British Christmas Tree Growers Association, News Release, 2017 - Christmas trees.</t>
  </si>
  <si>
    <t>UK submission to UNECE/FAO Game Meat Survey - Venison.</t>
  </si>
  <si>
    <t>6 Ornamental plants</t>
  </si>
  <si>
    <t>1. Non-wood goods categories are:</t>
  </si>
  <si>
    <t>Pan-European indicator 3.4: Value of marketed services on forest and other wooded land.</t>
  </si>
  <si>
    <t>Table 3.4: Marketed Services (2015)</t>
  </si>
  <si>
    <t>Table 3.3: Non-wood goods (2015)</t>
  </si>
  <si>
    <t>Name of service/ product</t>
  </si>
  <si>
    <t>Unit</t>
  </si>
  <si>
    <r>
      <t>Forest service category</t>
    </r>
    <r>
      <rPr>
        <vertAlign val="superscript"/>
        <sz val="12"/>
        <color theme="1"/>
        <rFont val="Verdana"/>
        <family val="2"/>
      </rPr>
      <t>1</t>
    </r>
  </si>
  <si>
    <t>Remaining total</t>
  </si>
  <si>
    <t>Ecological services</t>
  </si>
  <si>
    <t>Water protection</t>
  </si>
  <si>
    <t>Soil protection</t>
  </si>
  <si>
    <t>Health protection</t>
  </si>
  <si>
    <t>Infrastructure protection</t>
  </si>
  <si>
    <t>Biospheric services</t>
  </si>
  <si>
    <t xml:space="preserve">Biodiversity  protection </t>
  </si>
  <si>
    <t>Climate regulation</t>
  </si>
  <si>
    <t xml:space="preserve">Social services  </t>
  </si>
  <si>
    <t>Tourism</t>
  </si>
  <si>
    <t>Recreation</t>
  </si>
  <si>
    <t>Sport activities</t>
  </si>
  <si>
    <t xml:space="preserve">Amenity services  </t>
  </si>
  <si>
    <t>Spiritual services</t>
  </si>
  <si>
    <t>Cultural services</t>
  </si>
  <si>
    <t>Historical services</t>
  </si>
  <si>
    <t>Other services</t>
  </si>
  <si>
    <t>2-3</t>
  </si>
  <si>
    <t>4-5</t>
  </si>
  <si>
    <t>6+</t>
  </si>
  <si>
    <t>Area with number of tree species occurring (thousand hectares)</t>
  </si>
  <si>
    <t>Table 4.1: Tree species composition</t>
  </si>
  <si>
    <t>Pan-European indicator 4.1: Area of forest and other wooded land, classified by number of tree species</t>
  </si>
  <si>
    <t>occurring.</t>
  </si>
  <si>
    <t>Table 4.2a: Total forest area by expansion and regeneration type</t>
  </si>
  <si>
    <t>Natural expansion and natural regeneration</t>
  </si>
  <si>
    <t>Afforestation and regeneration by planting and/or seeding</t>
  </si>
  <si>
    <t>Coppice</t>
  </si>
  <si>
    <t>Expansion by afforestation</t>
  </si>
  <si>
    <t>Natural expansion</t>
  </si>
  <si>
    <t>Natural regeneration</t>
  </si>
  <si>
    <t>Pan-European indicator 4.2: Total forest area by stand origin and area of annual forest regeneration and</t>
  </si>
  <si>
    <t>expansion.</t>
  </si>
  <si>
    <t>Table 4.2b: Annual forest expansion and regeneration</t>
  </si>
  <si>
    <t>Regeneration by planting and seeding</t>
  </si>
  <si>
    <t>UK submission to FRA 2015 - area of naturally regenerating forest.</t>
  </si>
  <si>
    <t>Forest Research, 2018. Forestry Statistics 2018 (and supporting data). - annual expansion and regeneration.</t>
  </si>
  <si>
    <t>Pan-European indicator 4.3: Area of forest and other wooded land, classified by class of naturalness.</t>
  </si>
  <si>
    <t>Semi-natural</t>
  </si>
  <si>
    <t>Plantations</t>
  </si>
  <si>
    <t>Table 4.3a: Naturalness</t>
  </si>
  <si>
    <t>1. For the purpose of this table the term “(Forest) Undisturbed by men” implies the meaning is the same as “Primary forest” in FRA2020.</t>
  </si>
  <si>
    <t>Forestry Commission, 2013. National Forest Inventory map 2012. UK.</t>
  </si>
  <si>
    <t>Natural England, 2013. English Ancient Woodland map. UK. - semi-natural forests.</t>
  </si>
  <si>
    <t>Forestry Commission Wales, 2011.  Welsh Ancient Woodland map. UK. - semi-natural forests.</t>
  </si>
  <si>
    <r>
      <t>Undisturbed by man</t>
    </r>
    <r>
      <rPr>
        <vertAlign val="superscript"/>
        <sz val="12"/>
        <color theme="1"/>
        <rFont val="Verdana"/>
        <family val="2"/>
      </rPr>
      <t>1</t>
    </r>
  </si>
  <si>
    <t>Forestry Commission Scotland, 2014. Native Woodland Survey of Scotland. UK. - semi-natural forests (from Scottish Ancient Woodland</t>
  </si>
  <si>
    <t>map, produced by Scottish Natural Heritage, 1999).</t>
  </si>
  <si>
    <t>Table 4.3b: Naturalness by subclasses</t>
  </si>
  <si>
    <t>Semi-natural: Naturally established</t>
  </si>
  <si>
    <t>Semi-natural: Naturalised introduced species</t>
  </si>
  <si>
    <t>Semi-natural: Established by planting and/or seeding</t>
  </si>
  <si>
    <t>Semi-natural: Coppice</t>
  </si>
  <si>
    <t>Semi-natural: Unknown origin</t>
  </si>
  <si>
    <t>Plantations: Native species</t>
  </si>
  <si>
    <t>Plantations: Introduced species</t>
  </si>
  <si>
    <t>Pan-European indicator 4.4: Area of forest and other wooded land dominated by introduced tree species.</t>
  </si>
  <si>
    <t>Table 4.4a: Introduced tree species</t>
  </si>
  <si>
    <t>Total area of stands dominated by introduced tree species</t>
  </si>
  <si>
    <t>… of which invasive</t>
  </si>
  <si>
    <t>National Forest Inventory: analysis of species and age class (December 2012)</t>
  </si>
  <si>
    <t>Forestry Commission, 2013. Forestry Statistics 2013 (and supporting data). UK</t>
  </si>
  <si>
    <t>Forestry Commission, 1987. Census of Woodlands and Trees 1979-1982. UK</t>
  </si>
  <si>
    <t>on Ash. UK</t>
  </si>
  <si>
    <t>Forestry Commission, 2012. NFI preliminary estimates of quantities of broadleaved species in British woodlands, with special focus</t>
  </si>
  <si>
    <t>Forest Research, 2018. Joint Forest Sector Questionnaire returns to international organisations. UK (October 2018) - fellings.</t>
  </si>
  <si>
    <t>Table 4.4b: Introduced tree species</t>
  </si>
  <si>
    <t>Area occupied (thousand hectares)</t>
  </si>
  <si>
    <t>Pinus nigra var. maritima</t>
  </si>
  <si>
    <t>Pseudotsuga menziesii</t>
  </si>
  <si>
    <t>Table 4.4c: Invasive tree species</t>
  </si>
  <si>
    <t>Scientific name of invasive tree species</t>
  </si>
  <si>
    <t>Scientific name of introduced tree species</t>
  </si>
  <si>
    <t>Table 4.5: Deadwood</t>
  </si>
  <si>
    <r>
      <t>Volume of deadwood (m</t>
    </r>
    <r>
      <rPr>
        <vertAlign val="superscript"/>
        <sz val="12"/>
        <color theme="1"/>
        <rFont val="Verdana"/>
        <family val="2"/>
      </rPr>
      <t>3</t>
    </r>
    <r>
      <rPr>
        <sz val="12"/>
        <color theme="1"/>
        <rFont val="Verdana"/>
        <family val="2"/>
      </rPr>
      <t xml:space="preserve"> per hectare)</t>
    </r>
  </si>
  <si>
    <t>Standing</t>
  </si>
  <si>
    <t>Lying</t>
  </si>
  <si>
    <t>Volume of deadwood in Forests and other wooded land by species groups</t>
  </si>
  <si>
    <t>Species groups</t>
  </si>
  <si>
    <t>Pan-European indicator 4.5: Volume of standing deadwood and of lying deadwood on forest</t>
  </si>
  <si>
    <t>and other wooded land.</t>
  </si>
  <si>
    <t>Table 4.8: Threatened forest species</t>
  </si>
  <si>
    <t>Number of species</t>
  </si>
  <si>
    <t>Total of taxa</t>
  </si>
  <si>
    <t>Vulnerable</t>
  </si>
  <si>
    <t>Endangered</t>
  </si>
  <si>
    <t>Critically endangered</t>
  </si>
  <si>
    <t>Extinct in the wild</t>
  </si>
  <si>
    <t>Trees</t>
  </si>
  <si>
    <t>Birds</t>
  </si>
  <si>
    <t>Mammals</t>
  </si>
  <si>
    <t>Other vertebrates</t>
  </si>
  <si>
    <t>Invertebrates</t>
  </si>
  <si>
    <t>Vascular plants</t>
  </si>
  <si>
    <t>Cryptogams and fungi</t>
  </si>
  <si>
    <t xml:space="preserve">Pan-European indicator 4.8: Number of threatened forest species, classified according to IUCN Red List </t>
  </si>
  <si>
    <t>categories in relation to total number of forest species.</t>
  </si>
  <si>
    <t>JNCC (Joint Nature Conservation Committee) 2018.  Conservation Designations for UK Taxa (spreadsheet of species and designation,</t>
  </si>
  <si>
    <t xml:space="preserve"> included embedded hyperlinks to the data sources used), http://jncc.defra.gov.uk/page-3408(accessed 25 July 2018)</t>
  </si>
  <si>
    <t>JNCC (Joint Nature Conservation Committee) 2018.  Updates made to species designations collation (with hyperlinks to all the red</t>
  </si>
  <si>
    <t>lists which have been used in the collation) http://jncc.defra.gov.uk/page-3428 (accessed 25 July 2018)</t>
  </si>
  <si>
    <t>designations of species rather than any real changes in the status of species in the UK.</t>
  </si>
  <si>
    <t xml:space="preserve">Pan-European indicator 4.9: Area of forest and other wooded land protected to conserve biodiversity, </t>
  </si>
  <si>
    <t>landscapes and specific natural elements, according to MCPFE categories.</t>
  </si>
  <si>
    <t>MCPFE Class 1.1</t>
  </si>
  <si>
    <t>MCPFE Class 1.2</t>
  </si>
  <si>
    <t>MCPFE Class 1.3</t>
  </si>
  <si>
    <t>MCPFE Class 2</t>
  </si>
  <si>
    <t>comprise both genuine change and corrections to earlier maps, it is not possible to produce accurate estimates for different time</t>
  </si>
  <si>
    <t>periods.  Instead, it is assumed that there is little change in forest areas in legally protected areas over time and a constant</t>
  </si>
  <si>
    <t>estimate has been used.</t>
  </si>
  <si>
    <t>designation is not (or not likely to be) dependent on the presence of woodland.</t>
  </si>
  <si>
    <t>Protected Forest Areas, report for Forestry Commission, Sandy Greig, 2010.</t>
  </si>
  <si>
    <t>Maps of designated areas (SSSI, NNR, LNR, SPA, SAC, NP, AONB) in Great Britain.</t>
  </si>
  <si>
    <t>Forestry Commission, 2013 and 2016. National Forest Inventory map 2012 and 2015. UK. - Great Britain forest area.</t>
  </si>
  <si>
    <t>Northern Ireland Forest Service. Data from the NI Woodland Register and Basemap 2013.</t>
  </si>
  <si>
    <t>Soil, water and other forest ecosystem functions</t>
  </si>
  <si>
    <t>Infrastructure and managed natural resources</t>
  </si>
  <si>
    <t>Pan-European indicator 5.1: Area of forest and other wooded land designated to prevent soil erosion, preserve</t>
  </si>
  <si>
    <t>preserve water resources, maintain other protective functions, protect infrastructure and managed natural</t>
  </si>
  <si>
    <t>resources against natural hazards.</t>
  </si>
  <si>
    <t>Pan-European indicator 6.1: Number of forest holdings, classified by ownership categories and size classes.</t>
  </si>
  <si>
    <t>Table 6.1: Forest holdings</t>
  </si>
  <si>
    <t>In public ownership</t>
  </si>
  <si>
    <t>In private ownership</t>
  </si>
  <si>
    <t>Other types of ownership/ unknown</t>
  </si>
  <si>
    <t>Forest Research. National Forest Inventory.</t>
  </si>
  <si>
    <t>Forest Research. National Forest Inventory ownership report (in draft) - ownership type.</t>
  </si>
  <si>
    <t>£ million</t>
  </si>
  <si>
    <t>% of total GVA</t>
  </si>
  <si>
    <t>Forestry (ISIC/NACE 02)</t>
  </si>
  <si>
    <t>Manufacture of wood and articles in wood (ISIC/NACE 16)</t>
  </si>
  <si>
    <t>Manufacture of paper and paper products (ISIC/NACE 17)</t>
  </si>
  <si>
    <t>Pan-European indicator 6.2: Contribution of forestry and manufacturing of wood and paper products to gross</t>
  </si>
  <si>
    <t>domestic product</t>
  </si>
  <si>
    <t>Office for National Statistics. UK National Accounts: supply and use tables 1997-2016 (July 2018)</t>
  </si>
  <si>
    <t>Pan-European indicator 6.3: Net revenue of forest enterprises.</t>
  </si>
  <si>
    <t>Table 6.2: Gross value added</t>
  </si>
  <si>
    <t>Factor income</t>
  </si>
  <si>
    <t xml:space="preserve"> Net operating surplus</t>
  </si>
  <si>
    <t>Pan-European indicator 6.4: Total public and private investments in forest and forestry</t>
  </si>
  <si>
    <t>Table 6.3: Factor income and entrepreneurial income</t>
  </si>
  <si>
    <t>Table 6.4a: Total gross fixed capital formation in forests and forestry</t>
  </si>
  <si>
    <t>Planting of trees to provide regular income</t>
  </si>
  <si>
    <t>Equipment and buildings</t>
  </si>
  <si>
    <t>Other Gross fixed capital formation</t>
  </si>
  <si>
    <t>Table 6.4b: Total fixed capital consumption in forests and forestry</t>
  </si>
  <si>
    <t>Fixed capital consumption</t>
  </si>
  <si>
    <t>Capital transfers</t>
  </si>
  <si>
    <t>Table 6.4c: Total capital transfers in forests and forestry</t>
  </si>
  <si>
    <t>Table 6.5a: Employment by gender and age</t>
  </si>
  <si>
    <t>Male</t>
  </si>
  <si>
    <t>Female</t>
  </si>
  <si>
    <t>Age 15-49 years</t>
  </si>
  <si>
    <t>Age 50+ years</t>
  </si>
  <si>
    <t>Pan-European indicator 6.5: Number of persons employed and labour input in the forest sector, classified by</t>
  </si>
  <si>
    <t>gender and age group, education and job characteristics.</t>
  </si>
  <si>
    <t>Labour Force Survey</t>
  </si>
  <si>
    <t>Table 6.5b: Employment by education and job characteristics</t>
  </si>
  <si>
    <t>Education categories 0-2</t>
  </si>
  <si>
    <t>Education categories 3-4</t>
  </si>
  <si>
    <t>Education categories 5-6</t>
  </si>
  <si>
    <t>Employees</t>
  </si>
  <si>
    <t>Self-employed</t>
  </si>
  <si>
    <t>Notes:</t>
  </si>
  <si>
    <t>2. Education based on ISCED 1997. Categories 0-2 covers those with no more than lower secondary education, categories 5-6 cover</t>
  </si>
  <si>
    <t>those with tertiary (higher) education, and categories 3-4 cover all others ( other secondary and post-secondary).</t>
  </si>
  <si>
    <t>1. Estimates are 3 year averages covering 1992-1994 (for 1990 estimates), 1999-2001 (2000), 2004-2006 (2005) and 2014-2016 (2015).</t>
  </si>
  <si>
    <t>Pan-European indicator 6.6: Frequency of occupational accidents and occupational diseases in forestry.</t>
  </si>
  <si>
    <t>Table 6.6: Occupational accidents</t>
  </si>
  <si>
    <t>Health &amp; Safety Executuve, annual statistics (RIDDOR)</t>
  </si>
  <si>
    <t>Labour Force Survey, as reported in indicator 6.5</t>
  </si>
  <si>
    <t>State of Europe's Forests 2015</t>
  </si>
  <si>
    <t>1. Estimates are 5 year averages covering 1988-1992 (for 1990 estimates), 1998-2002 (2000), 2003-2007 (2005) and 2013-2017</t>
  </si>
  <si>
    <t>(2015).</t>
  </si>
  <si>
    <t>Pan-European indicator 6.9: Share of wood energy in total energy supply, classified by origin of wood.</t>
  </si>
  <si>
    <t xml:space="preserve">Table 6.9: Total energy supply from wood </t>
  </si>
  <si>
    <t>Total primary energy supply</t>
  </si>
  <si>
    <t>Total renewable energy supply</t>
  </si>
  <si>
    <t>Total energy supply from wood:</t>
  </si>
  <si>
    <t>thousand persons</t>
  </si>
  <si>
    <t>UK responses to Joint Wood Energy Enquiry</t>
  </si>
  <si>
    <t>Department for Business, Energy and Industrial Strategy</t>
  </si>
  <si>
    <t>Table 6.10a: Accessibility for recreation</t>
  </si>
  <si>
    <t>Area available for public recreation</t>
  </si>
  <si>
    <t>Area primarily designated or managed for public recreation</t>
  </si>
  <si>
    <t>Woodland Trust, Woods for People dataset</t>
  </si>
  <si>
    <t>Special Area of Conservation (SAC). Excludes SSSIs designated for geology and SPAs in conifer woodlands in Scotland, where the</t>
  </si>
  <si>
    <t>ASSI in Northern Ireland), a National Nature Reserve (NNR), a Local Nature Reserve (LNR), a Special Protected Area (SPA) or a</t>
  </si>
  <si>
    <t>FR1. Threshold for reporting non-fatal accidents = 7 days of absence (3 days prior to 2012).</t>
  </si>
  <si>
    <t>FR1. Estimates based on harvesting and deliveries data, and expert estimates.</t>
  </si>
  <si>
    <t>FR2. Factor of 20.21 used to convert thousand tonnes of dry matter to TJ.</t>
  </si>
  <si>
    <t xml:space="preserve">estimated for the Woods for People project.  </t>
  </si>
  <si>
    <t>FR1. Years relate to 2004 (for 2005 estimate), 2010 (2010) and 2014 (2015). Percentages are based on 2004 woodland area as</t>
  </si>
  <si>
    <t>FR1. Minimum size of forest holding reported = 0.5 hectares.</t>
  </si>
  <si>
    <t>FR1. Although some areas of forest have protective functions, no areas are designated for these functions.</t>
  </si>
  <si>
    <t>FR1. Given that the underlying maps used in the analysis have differing base dates, and that National Forest Inventory map updates</t>
  </si>
  <si>
    <t>FR2. There are assumed to be no forests in the UK in MCPFE class 1.1.</t>
  </si>
  <si>
    <t>FR3. The estimate for class 1 comprises the area of woodland (or forest) that is either in a Site of Special Scientific Interest (SSSI,</t>
  </si>
  <si>
    <t>class 1.3 has been used.</t>
  </si>
  <si>
    <t>FR4. No data is available to break down the estimated area of forest within class 1. An assumption of 15% in class 1.2 and 85% in</t>
  </si>
  <si>
    <t>FR1. No information is available on trends. Any  trends that could be inferred from available data would reflect the process of assessing</t>
  </si>
  <si>
    <t>FR1. Minimum height of standing deadwood reported = 0 metres.</t>
  </si>
  <si>
    <t>FR2. Minimum diameter of standing deadwood reported = 7 cm.</t>
  </si>
  <si>
    <t>FR3. Volume is above stump.</t>
  </si>
  <si>
    <t>FR4. Minimum length of lying deadwood reported = 2 metres.</t>
  </si>
  <si>
    <t>FR5. Minimum diameter of standing deadwood reported = 7 cm for fallen trees, 15 cm for other deadwood.</t>
  </si>
  <si>
    <t>FR1. There is assumed to be little change over time in the area of naturally regenerating forest.</t>
  </si>
  <si>
    <t>broadleaves are uneven-aged.</t>
  </si>
  <si>
    <t>FR2. The following assumptions have been made to assign age categories to development phases:</t>
  </si>
  <si>
    <t>FR2.  Area of other land with tree cover in 2020 estimated from latest available value (for 2017).</t>
  </si>
  <si>
    <t>Defra, 2017. UK land areas, livestock numbers and agricultural workforce on agricultural holdings on 1 June - other land with tree cover.</t>
  </si>
  <si>
    <t>Table 6.10b: Intensity of use</t>
  </si>
  <si>
    <t>Annual number of visits (millions)</t>
  </si>
  <si>
    <t>Monitor of Engagement with the Natural Environment - England (2009, 2010, 2015).</t>
  </si>
  <si>
    <t>Welsh Outdoor Recreation Survey - Wales (2010, 2014).</t>
  </si>
  <si>
    <t>Scottish Recreation Survey - Scotland (2011).</t>
  </si>
  <si>
    <t>Scotland's People and Nature Survey - Scotland (2014).</t>
  </si>
  <si>
    <t>recreation.</t>
  </si>
  <si>
    <t>FR2. Data relates to areas recorded as having permissive public access.  This is likely to undercount the true area that is available for</t>
  </si>
  <si>
    <t>Table 6.10c: Recreation facilities</t>
  </si>
  <si>
    <t>Forest roads and paths available for public recreation</t>
  </si>
  <si>
    <t>... of which designated for hiking, biking, cross country skiing, etc.</t>
  </si>
  <si>
    <t>Length of facility (thousand km)</t>
  </si>
  <si>
    <t>Table 6.10d Other recreation facilities - pilot reporting (2015)</t>
  </si>
  <si>
    <t>Facility</t>
  </si>
  <si>
    <t>Measurement unit</t>
  </si>
  <si>
    <t>Facility category</t>
  </si>
  <si>
    <t>Accommodation facilities (mountain hotels, cottages, apartments)</t>
  </si>
  <si>
    <t>Camping sites</t>
  </si>
  <si>
    <t>Overnight shelters</t>
  </si>
  <si>
    <t>Picnic sites</t>
  </si>
  <si>
    <t>Nature schools</t>
  </si>
  <si>
    <t>Bird and wildlife watching localities</t>
  </si>
  <si>
    <t>Cableways and lifts</t>
  </si>
  <si>
    <t>Parking lots</t>
  </si>
  <si>
    <t>Other facilities</t>
  </si>
  <si>
    <t>1. Facility categories are:</t>
  </si>
  <si>
    <t>- soil, water and other ecosystem functions; infrastructure and managed natural resources</t>
  </si>
  <si>
    <t>Table 5.1: Protective forests</t>
  </si>
  <si>
    <t>Table 4.9: Protected forests</t>
  </si>
  <si>
    <t>The pan-European indicators of sustainable forest management cover a range of forestry topics. Statistics are collected every 4-5 years by Forest Europe.</t>
  </si>
  <si>
    <t>Quantitative UK data is also available at:</t>
  </si>
  <si>
    <t>www.forestresearch.gov.uk/tools-and-resources/statistics/statistics-by-topic/international-returns/forest-europe/</t>
  </si>
  <si>
    <t>Similar data is reported every 5 years, in the Forest Resources Assessment collected by the United Nations Food and Agriculture Organisation.</t>
  </si>
  <si>
    <t>Summary results from the international data collection are released in State of Europe's Forests reports, available from the Forest Europe website at:</t>
  </si>
  <si>
    <t>https://foresteurope.org/</t>
  </si>
  <si>
    <t>The UK data for these pan-European indicators of sustainable forest management has been derived from a variety of sources, including the National Forest Inventory.</t>
  </si>
  <si>
    <t>1990</t>
  </si>
  <si>
    <t>2000</t>
  </si>
  <si>
    <t>2010</t>
  </si>
  <si>
    <t>2015</t>
  </si>
  <si>
    <t>2020</t>
  </si>
  <si>
    <t>Back to cover</t>
  </si>
  <si>
    <t>2005</t>
  </si>
  <si>
    <t>Quercus robur/ Q petraea</t>
  </si>
  <si>
    <t>Betula pubescens/ B pendula</t>
  </si>
  <si>
    <t>Area
(thousand hectares)</t>
  </si>
  <si>
    <t>Total volume
(thousand m³ o.b.)</t>
  </si>
  <si>
    <t>up to 20 cm (thousand m³ o.b.)</t>
  </si>
  <si>
    <t>21-40 cm (thousand m³ o.b.)</t>
  </si>
  <si>
    <t xml:space="preserve">41-60 cm (thousand m³ o.b.)  </t>
  </si>
  <si>
    <t>60 cm + (thousand m³ o.b.)</t>
  </si>
  <si>
    <t>Unspecified (thousand m³ o.b.)</t>
  </si>
  <si>
    <r>
      <t>Former degraded land restored</t>
    </r>
    <r>
      <rPr>
        <vertAlign val="superscript"/>
        <sz val="12"/>
        <color theme="1"/>
        <rFont val="Verdana"/>
        <family val="2"/>
      </rPr>
      <t>2</t>
    </r>
  </si>
  <si>
    <t>Total wood removals: 
volume
(thousand m³ u.b.)</t>
  </si>
  <si>
    <t>Industrial roundwood: 
market value
(£ thousand)</t>
  </si>
  <si>
    <t>Woodfuel: 
volume
(thousand m³ u.b.)</t>
  </si>
  <si>
    <t>Woodfuel: 
market value (£ thousand)</t>
  </si>
  <si>
    <t>Industrial roundwood: 
volume
(thousand m³ u.b.)</t>
  </si>
  <si>
    <t>Total harvested non-wood goods
(unit)</t>
  </si>
  <si>
    <t>Total harvested non-wood goods
(quantity)</t>
  </si>
  <si>
    <t>Market value
(£ thousand)</t>
  </si>
  <si>
    <t>1</t>
  </si>
  <si>
    <t>Total forest area
(thousand hectares)</t>
  </si>
  <si>
    <t>Total number of holdings
(Number)</t>
  </si>
  <si>
    <t xml:space="preserve"> ≤10 ha: Area
(thousand hectares)</t>
  </si>
  <si>
    <t>≤10 ha: Holdings
(Number)</t>
  </si>
  <si>
    <t>11-500 ha: Holdings
(Number)</t>
  </si>
  <si>
    <t>Energy from direct wood fibre sources:</t>
  </si>
  <si>
    <t>Energy  from  co-products and residues of the wood processing  industries:</t>
  </si>
  <si>
    <t>Energy from processed wood-based fuels (pellets, briquettes, charcoal):</t>
  </si>
  <si>
    <t>Energy from post-consumer recovered wood</t>
  </si>
  <si>
    <t>Energy from unknown/unspecified sources</t>
  </si>
  <si>
    <t>2007
(TJ)</t>
  </si>
  <si>
    <t>2007
(thousand metric tonnes dry matter)</t>
  </si>
  <si>
    <t>2009
(TJ)</t>
  </si>
  <si>
    <t>2009
(thousand metric tonnes dry matter)</t>
  </si>
  <si>
    <t>2011
(TJ)</t>
  </si>
  <si>
    <t>2011
(thousand metric tonnes dry matter)</t>
  </si>
  <si>
    <t>2013
(TJ)</t>
  </si>
  <si>
    <t>2013
(thousand metric tonnes dry matter)</t>
  </si>
  <si>
    <t>2015
(TJ)</t>
  </si>
  <si>
    <t>2015
(thousand metric tonnes dry matter)</t>
  </si>
  <si>
    <t>Area available for public recreation
(thousand hectares)</t>
  </si>
  <si>
    <t>Area available for public recreation
(% of total)</t>
  </si>
  <si>
    <t>Area primarily designated or managed for public recreation
(thousand hectares)</t>
  </si>
  <si>
    <t>Area primarily designated or managed for public recreation
(% of total)</t>
  </si>
  <si>
    <t>Unspecified/ Mixed damage</t>
  </si>
  <si>
    <t>Deserti-
fication</t>
  </si>
  <si>
    <t xml:space="preserve">Forestry Commission, 2012. NFI preliminary estimates of quantities of broadleaved </t>
  </si>
  <si>
    <t xml:space="preserve">UK Forestry Commission, 2013. Forestry Statistics 2013 (and supporting data). </t>
  </si>
  <si>
    <t xml:space="preserve">species in British woodlands, with special focus on Ash. </t>
  </si>
  <si>
    <t>...of which from forests:</t>
  </si>
  <si>
    <t>...of which from other wooded land and other land (trees outside forests):</t>
  </si>
  <si>
    <t>...of which solid residues (chips, particles, wood residues, bark, excluding processed wood-based fuels):</t>
  </si>
  <si>
    <t>...of which imported</t>
  </si>
  <si>
    <t>Extent/ Multiplicity</t>
  </si>
  <si>
    <t>FR1. In the absence of data on even-aged and uneven-aged stands, it is currently assumed that all conifers are even-aged and all</t>
  </si>
  <si>
    <t>FR1.  UK woodland areas for 2019 and 2020 have been estimated as UK woodland area for previous year + average annual new planting</t>
  </si>
  <si>
    <t>Value
(thousands national currency)
(quantity)</t>
  </si>
  <si>
    <t>Release date: 17 December 2020</t>
  </si>
  <si>
    <t>This release presents UK data as reported to Forest Europe in early 2019. Some of the data has since been revised or updated figures released, so the figures presented here may differ from latest available estimates.</t>
  </si>
  <si>
    <t>Figures in tables have been independently rounded, so may not add to the totals shown.</t>
  </si>
  <si>
    <t xml:space="preserve">        area in 2013-14 to 2017-18. More recent estimates of UK woodland area are available in Forestry Statistics 2020.</t>
  </si>
  <si>
    <t>Growing stock (million m³ overbark)</t>
  </si>
  <si>
    <t>Growing stock in forest (million m³ overbark)</t>
  </si>
  <si>
    <t>Growing stock in forest (thousand m³ overbark)</t>
  </si>
  <si>
    <t>FR2. o.b. = overbark.</t>
  </si>
  <si>
    <t>Volume (thousand m³ overbark)</t>
  </si>
  <si>
    <t>FR1. u.b. = underbark.</t>
  </si>
  <si>
    <t>Picea, 
Abies pinus</t>
  </si>
  <si>
    <t>Amount of service/ product
(unit)</t>
  </si>
  <si>
    <t>and expansion.</t>
  </si>
  <si>
    <t xml:space="preserve">Pan-European indicator 4.2: Total forest area by stand origin and area of annual forest regeneration </t>
  </si>
  <si>
    <t xml:space="preserve">FR1. Years reported for annual expansion and regeneration are financial years: </t>
  </si>
  <si>
    <t>1988-89 to 1991-92, 1998-99 to 2002-03, 2003-04 to 2007-08, 2008-09 to 2012-13 and 2013-14 to 2017-18.</t>
  </si>
  <si>
    <t>&gt;500 ha: Area
(thousand hectares)</t>
  </si>
  <si>
    <t>&gt;500 ha: Holdings
(Number)</t>
  </si>
  <si>
    <t>11-500 ha: 
Area
(thousand hectares)</t>
  </si>
  <si>
    <t>UK European Forest Accounts (EFA) return to Eurostat (Jun 2018)</t>
  </si>
  <si>
    <t>UK Economic Accounts for Forestry (EAF) return to Eurostat (2005)</t>
  </si>
  <si>
    <t>UK Integrated Environment and Economic Accounting for Forestry (IEEAF) return to Eurostat (Sep 2015) and underlying data</t>
  </si>
  <si>
    <t>Fatal occupational accidents:
annual rate
(number per 1000 workers)</t>
  </si>
  <si>
    <t>Non-fatal occupational accidents:
number</t>
  </si>
  <si>
    <t>Fatal occupational accidents:
number</t>
  </si>
  <si>
    <t>Non-fatal occupational accidents:
annual rate
(number per 1000 workers)</t>
  </si>
  <si>
    <t>FR1. Covers numbers of visits to woodland in England, Wales and Scotland.  Differences in survey design and methodologies</t>
  </si>
  <si>
    <t>mean that the figures for each country are not fully consistent and cannot be added to produce an accurate estimate</t>
  </si>
  <si>
    <t xml:space="preserve">for Great Britain (or the UK).  The total provided here is therefore just indicative, to give an approximate order of </t>
  </si>
  <si>
    <t>magnitude.  The data are obtained from surveys of households, so visits by overseas visitors are excluded.</t>
  </si>
  <si>
    <t>right of access, provision of facilities and intensity of use.</t>
  </si>
  <si>
    <t>Pan-European indicator 6.10: The use of forests and other wooded land for recreation in terms of</t>
  </si>
  <si>
    <t>geological localities, sites of cultural heritage, famous trees …)</t>
  </si>
  <si>
    <t xml:space="preserve">Sites for nature studying (educational walkways, nature exhibitions, protected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</si>
</sst>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1" x14ac:knownFonts="1">
    <font>
      <sz val="10"/>
      <color theme="1"/>
      <name val="Verdana"/>
      <family val="2"/>
    </font>
    <font>
      <b/>
      <sz val="12"/>
      <name val="Verdana"/>
      <family val="2"/>
    </font>
    <font>
      <sz val="12"/>
      <color theme="1"/>
      <name val="Verdana"/>
      <family val="2"/>
    </font>
    <font>
      <b/>
      <sz val="12"/>
      <color theme="1"/>
      <name val="Verdana"/>
      <family val="2"/>
    </font>
    <font>
      <sz val="12"/>
      <name val="Verdana"/>
      <family val="2"/>
    </font>
    <font>
      <u/>
      <sz val="7.5"/>
      <color indexed="12"/>
      <name val="Courier"/>
      <family val="3"/>
    </font>
    <font>
      <u/>
      <sz val="12"/>
      <color indexed="12"/>
      <name val="Verdana"/>
      <family val="2"/>
    </font>
    <font>
      <sz val="8"/>
      <name val="Verdana"/>
      <family val="2"/>
    </font>
    <font>
      <vertAlign val="superscript"/>
      <sz val="12"/>
      <color theme="1"/>
      <name val="Verdana"/>
      <family val="2"/>
    </font>
    <font>
      <b/>
      <i/>
      <sz val="10"/>
      <color theme="1"/>
      <name val="Verdana"/>
      <family val="2"/>
    </font>
    <font>
      <sz val="10"/>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10" fillId="0" borderId="0"/>
  </cellStyleXfs>
  <cellXfs count="102">
    <xf numFmtId="0" fontId="0" fillId="0" borderId="0" xfId="0"/>
    <xf numFmtId="0" fontId="2" fillId="0" borderId="1" xfId="0" applyFont="1" applyBorder="1" applyAlignment="1">
      <alignment vertical="center" wrapText="1"/>
    </xf>
    <xf numFmtId="3" fontId="2" fillId="0" borderId="0" xfId="0" applyNumberFormat="1" applyFont="1" applyAlignment="1">
      <alignment horizontal="right" vertical="center"/>
    </xf>
    <xf numFmtId="3" fontId="2" fillId="0" borderId="2" xfId="0" applyNumberFormat="1" applyFont="1" applyBorder="1" applyAlignment="1">
      <alignment horizontal="right" vertical="center"/>
    </xf>
    <xf numFmtId="0" fontId="2" fillId="0" borderId="3" xfId="0" applyFont="1" applyBorder="1" applyAlignment="1">
      <alignment vertical="center" wrapText="1"/>
    </xf>
    <xf numFmtId="3" fontId="2" fillId="0" borderId="4" xfId="0" applyNumberFormat="1" applyFont="1" applyBorder="1" applyAlignment="1">
      <alignment horizontal="right" vertical="center"/>
    </xf>
    <xf numFmtId="3" fontId="2" fillId="0" borderId="5" xfId="0" applyNumberFormat="1" applyFont="1" applyBorder="1" applyAlignment="1">
      <alignment horizontal="right" vertical="center"/>
    </xf>
    <xf numFmtId="0" fontId="2" fillId="0" borderId="0" xfId="0" applyFont="1" applyAlignment="1">
      <alignment vertical="center" wrapText="1"/>
    </xf>
    <xf numFmtId="1" fontId="2" fillId="0" borderId="0" xfId="0" applyNumberFormat="1" applyFont="1" applyAlignment="1">
      <alignment horizontal="center" vertical="center"/>
    </xf>
    <xf numFmtId="1" fontId="2" fillId="0" borderId="4" xfId="0" applyNumberFormat="1" applyFont="1" applyBorder="1" applyAlignment="1">
      <alignment horizontal="center" vertical="center"/>
    </xf>
    <xf numFmtId="0" fontId="2" fillId="0" borderId="0" xfId="0" applyFont="1" applyBorder="1" applyAlignment="1">
      <alignment vertical="center" wrapText="1"/>
    </xf>
    <xf numFmtId="3" fontId="2" fillId="0" borderId="0" xfId="0" applyNumberFormat="1" applyFont="1" applyBorder="1" applyAlignment="1">
      <alignment horizontal="right" vertical="center"/>
    </xf>
    <xf numFmtId="1" fontId="2" fillId="0" borderId="0" xfId="0" applyNumberFormat="1" applyFont="1" applyBorder="1" applyAlignment="1">
      <alignment horizontal="center" vertical="center"/>
    </xf>
    <xf numFmtId="0" fontId="2" fillId="0" borderId="6" xfId="0" applyFont="1" applyBorder="1" applyAlignment="1">
      <alignment horizontal="center" vertical="center" wrapText="1"/>
    </xf>
    <xf numFmtId="1" fontId="2" fillId="0" borderId="7" xfId="0" applyNumberFormat="1" applyFont="1" applyBorder="1" applyAlignment="1">
      <alignment horizontal="center" vertical="center"/>
    </xf>
    <xf numFmtId="0" fontId="2" fillId="0" borderId="9" xfId="0" applyFont="1" applyBorder="1" applyAlignment="1">
      <alignment vertical="center" wrapText="1"/>
    </xf>
    <xf numFmtId="3" fontId="2" fillId="0" borderId="8"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vertical="center"/>
    </xf>
    <xf numFmtId="3" fontId="2" fillId="0" borderId="9"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7" xfId="0" applyNumberFormat="1" applyFont="1" applyBorder="1" applyAlignment="1">
      <alignment horizontal="right" vertical="center"/>
    </xf>
    <xf numFmtId="3" fontId="2" fillId="0" borderId="10" xfId="0" applyNumberFormat="1" applyFont="1" applyBorder="1" applyAlignment="1">
      <alignment horizontal="right" vertical="center"/>
    </xf>
    <xf numFmtId="1" fontId="2" fillId="0" borderId="1" xfId="0" applyNumberFormat="1" applyFont="1" applyBorder="1" applyAlignment="1">
      <alignment horizontal="center" vertical="center"/>
    </xf>
    <xf numFmtId="1" fontId="2" fillId="0" borderId="11"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vertical="center"/>
    </xf>
    <xf numFmtId="3" fontId="2" fillId="0" borderId="1" xfId="0" applyNumberFormat="1" applyFont="1" applyBorder="1" applyAlignment="1">
      <alignment horizontal="right" vertical="center"/>
    </xf>
    <xf numFmtId="3" fontId="2" fillId="0" borderId="11"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2"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wrapText="1"/>
    </xf>
    <xf numFmtId="3" fontId="2" fillId="0" borderId="0" xfId="0" applyNumberFormat="1" applyFont="1" applyBorder="1" applyAlignment="1">
      <alignment horizontal="left" vertical="center"/>
    </xf>
    <xf numFmtId="164" fontId="2" fillId="0" borderId="7" xfId="0" applyNumberFormat="1" applyFont="1" applyBorder="1" applyAlignment="1">
      <alignment horizontal="right" vertical="center"/>
    </xf>
    <xf numFmtId="164" fontId="2" fillId="0" borderId="0" xfId="0" applyNumberFormat="1" applyFont="1" applyBorder="1" applyAlignment="1">
      <alignment horizontal="righ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pplyProtection="1">
      <alignment vertical="center"/>
      <protection locked="0"/>
    </xf>
    <xf numFmtId="0" fontId="3" fillId="0" borderId="0" xfId="0" applyFont="1" applyAlignment="1">
      <alignment vertical="center"/>
    </xf>
    <xf numFmtId="0" fontId="2" fillId="0" borderId="0" xfId="0" applyFont="1" applyAlignment="1">
      <alignment horizontal="right" vertical="center"/>
    </xf>
    <xf numFmtId="0" fontId="2" fillId="0" borderId="5" xfId="0" applyFont="1" applyBorder="1" applyAlignment="1">
      <alignment horizontal="center" vertical="center" wrapText="1"/>
    </xf>
    <xf numFmtId="0" fontId="0" fillId="0" borderId="0" xfId="0" applyAlignment="1">
      <alignment vertical="center"/>
    </xf>
    <xf numFmtId="0" fontId="6" fillId="0" borderId="0" xfId="1" applyFont="1" applyFill="1" applyAlignment="1" applyProtection="1">
      <alignment horizontal="lef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vertical="center" wrapText="1"/>
    </xf>
    <xf numFmtId="0" fontId="6" fillId="0" borderId="0" xfId="1" applyFont="1" applyFill="1" applyAlignment="1" applyProtection="1">
      <alignment vertical="center" wrapText="1"/>
    </xf>
    <xf numFmtId="0" fontId="1" fillId="0" borderId="0" xfId="0" applyFont="1" applyAlignment="1">
      <alignment vertical="center" wrapText="1"/>
    </xf>
    <xf numFmtId="0" fontId="6" fillId="0" borderId="0" xfId="1" applyFont="1" applyFill="1" applyAlignment="1" applyProtection="1">
      <alignment horizontal="left" vertical="center"/>
    </xf>
    <xf numFmtId="0" fontId="4" fillId="0" borderId="0" xfId="0" applyFont="1" applyAlignment="1">
      <alignment horizontal="left" vertical="center"/>
    </xf>
    <xf numFmtId="0" fontId="2" fillId="0" borderId="0" xfId="0" applyFont="1" applyAlignment="1">
      <alignment horizontal="left" vertical="center"/>
    </xf>
    <xf numFmtId="0" fontId="6" fillId="0" borderId="0" xfId="1" applyFont="1" applyFill="1" applyAlignment="1" applyProtection="1">
      <alignment horizontal="left" vertical="center" indent="2"/>
    </xf>
    <xf numFmtId="0" fontId="6" fillId="0" borderId="0" xfId="1" applyFont="1" applyAlignment="1" applyProtection="1">
      <alignment horizontal="left" vertical="center" indent="2"/>
    </xf>
    <xf numFmtId="0" fontId="6" fillId="0" borderId="0" xfId="1" applyFont="1" applyFill="1" applyAlignment="1" applyProtection="1">
      <alignment horizontal="left" vertical="center" wrapText="1" indent="2"/>
    </xf>
    <xf numFmtId="0" fontId="0" fillId="0" borderId="0" xfId="0" applyAlignment="1">
      <alignment horizontal="left"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3" fontId="2" fillId="0" borderId="0" xfId="0" applyNumberFormat="1" applyFont="1" applyBorder="1" applyAlignment="1">
      <alignment horizontal="left" vertical="center" wrapText="1"/>
    </xf>
    <xf numFmtId="1" fontId="2" fillId="0" borderId="0"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0" fillId="0" borderId="4" xfId="0" applyFont="1" applyBorder="1" applyAlignment="1">
      <alignment vertical="center"/>
    </xf>
    <xf numFmtId="3" fontId="0" fillId="0" borderId="5" xfId="0" applyNumberFormat="1" applyFont="1" applyBorder="1" applyAlignment="1">
      <alignment horizontal="center" vertical="center"/>
    </xf>
    <xf numFmtId="3" fontId="0" fillId="0" borderId="2" xfId="0" applyNumberFormat="1" applyFont="1" applyBorder="1" applyAlignment="1">
      <alignment horizontal="center" vertical="center"/>
    </xf>
    <xf numFmtId="3" fontId="0" fillId="0" borderId="0" xfId="0" applyNumberFormat="1" applyFont="1" applyBorder="1" applyAlignment="1">
      <alignment horizontal="center" vertical="center"/>
    </xf>
    <xf numFmtId="3" fontId="0" fillId="0" borderId="0" xfId="0" applyNumberFormat="1" applyFont="1" applyBorder="1" applyAlignment="1">
      <alignment horizontal="left" vertical="center"/>
    </xf>
    <xf numFmtId="3" fontId="0" fillId="0" borderId="4" xfId="0" applyNumberFormat="1" applyFont="1" applyBorder="1" applyAlignment="1">
      <alignment horizontal="left" vertical="center"/>
    </xf>
    <xf numFmtId="0" fontId="2" fillId="0" borderId="4" xfId="0" applyFont="1" applyBorder="1" applyAlignment="1">
      <alignment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3" fontId="9" fillId="0" borderId="0" xfId="0" applyNumberFormat="1" applyFont="1" applyBorder="1" applyAlignment="1">
      <alignment horizontal="left" vertical="center"/>
    </xf>
    <xf numFmtId="3" fontId="2" fillId="0" borderId="0" xfId="0" applyNumberFormat="1" applyFont="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3" fontId="0" fillId="0" borderId="2" xfId="0" applyNumberFormat="1" applyFont="1" applyBorder="1" applyAlignment="1">
      <alignment horizontal="left" vertical="center" indent="1"/>
    </xf>
    <xf numFmtId="3" fontId="0" fillId="0" borderId="2" xfId="0" applyNumberFormat="1" applyFont="1" applyBorder="1" applyAlignment="1">
      <alignment horizontal="left" vertical="center" indent="2"/>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quotePrefix="1" applyFont="1" applyBorder="1" applyAlignment="1">
      <alignment horizontal="center" vertical="center" wrapText="1"/>
    </xf>
    <xf numFmtId="1"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0" fontId="2" fillId="0" borderId="0" xfId="0" quotePrefix="1" applyFont="1" applyAlignment="1">
      <alignment vertical="center"/>
    </xf>
    <xf numFmtId="4" fontId="2" fillId="0" borderId="7"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4" xfId="0" applyNumberFormat="1" applyFont="1" applyBorder="1" applyAlignment="1">
      <alignment horizontal="right" vertical="center"/>
    </xf>
    <xf numFmtId="0" fontId="2" fillId="0" borderId="0" xfId="0" quotePrefix="1" applyFont="1" applyBorder="1" applyAlignment="1">
      <alignment horizontal="center" vertical="center" wrapText="1"/>
    </xf>
    <xf numFmtId="0" fontId="0" fillId="0" borderId="0" xfId="0" quotePrefix="1" applyAlignment="1">
      <alignment vertical="center"/>
    </xf>
    <xf numFmtId="0" fontId="2" fillId="0" borderId="2" xfId="0" applyFont="1" applyBorder="1" applyAlignment="1">
      <alignment horizontal="left" vertical="center" wrapText="1" indent="2"/>
    </xf>
    <xf numFmtId="0" fontId="2" fillId="0" borderId="2" xfId="0" quotePrefix="1" applyFont="1" applyBorder="1" applyAlignment="1">
      <alignment vertical="center" wrapText="1"/>
    </xf>
    <xf numFmtId="3"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2" applyFont="1" applyAlignment="1">
      <alignment horizontal="left" vertical="center" wrapText="1"/>
    </xf>
    <xf numFmtId="0" fontId="0" fillId="0" borderId="0" xfId="0" applyAlignment="1">
      <alignment horizontal="left" vertical="center" indent="1"/>
    </xf>
    <xf numFmtId="0" fontId="0" fillId="0" borderId="0" xfId="0" applyAlignment="1">
      <alignment horizontal="left" vertical="center" indent="2"/>
    </xf>
  </cellXfs>
  <cellStyles count="3">
    <cellStyle name="Hyperlink" xfId="1" builtinId="8"/>
    <cellStyle name="Normal" xfId="0" builtinId="0"/>
    <cellStyle name="Normal 2" xfId="2" xr:uid="{51805874-BC3B-4E4B-934A-BCA1C6810187}"/>
  </cellStyles>
  <dxfs count="423">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4" formatCode="#,##0.0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lef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lef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numFmt numFmtId="1" formatCode="0"/>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numFmt numFmtId="1" formatCode="0"/>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Verdana"/>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Verdana"/>
        <family val="2"/>
        <scheme val="none"/>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Verdana"/>
        <family val="2"/>
        <scheme val="none"/>
      </font>
      <numFmt numFmtId="3" formatCode="#,##0"/>
      <alignment horizontal="right"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2"/>
        <color theme="1"/>
        <name val="Verdan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Verdana"/>
        <family val="2"/>
        <scheme val="none"/>
      </font>
      <alignment horizontal="general" vertical="center"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ill>
        <patternFill>
          <bgColor theme="0" tint="-4.9989318521683403E-2"/>
        </patternFill>
      </fill>
    </dxf>
    <dxf>
      <border>
        <left style="thin">
          <color auto="1"/>
        </left>
        <right style="thin">
          <color auto="1"/>
        </right>
        <top style="thin">
          <color auto="1"/>
        </top>
        <bottom style="thin">
          <color auto="1"/>
        </bottom>
      </border>
    </dxf>
    <dxf>
      <font>
        <b/>
        <i val="0"/>
        <color auto="1"/>
      </font>
      <fill>
        <patternFill>
          <bgColor theme="0" tint="-0.1499679555650502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1" defaultTableStyle="FR Stats" defaultPivotStyle="PivotStyleLight16">
    <tableStyle name="FR Stats" pivot="0" count="4" xr9:uid="{9A12A168-3799-4357-9D07-F334008174D8}">
      <tableStyleElement type="wholeTable" dxfId="422"/>
      <tableStyleElement type="headerRow" dxfId="421"/>
      <tableStyleElement type="firstColumn" dxfId="420"/>
      <tableStyleElement type="firstRowStripe" dxfId="4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8B70AF-2648-4B96-8516-6FFA1F5E4689}" name="Table4" displayName="Table4" ref="A10:C46" totalsRowShown="0" headerRowDxfId="418" dataDxfId="416" headerRowBorderDxfId="417" tableBorderDxfId="415">
  <autoFilter ref="A10:C46" xr:uid="{DAA192DC-9B88-40A9-811C-3B708AA7DE06}">
    <filterColumn colId="0" hiddenButton="1"/>
    <filterColumn colId="1" hiddenButton="1"/>
    <filterColumn colId="2" hiddenButton="1"/>
  </autoFilter>
  <tableColumns count="3">
    <tableColumn id="1" xr3:uid="{AF7D6E7C-2330-413B-BA31-937CB8FD4C58}" name="Category" dataDxfId="414"/>
    <tableColumn id="2" xr3:uid="{10C678EB-BC8B-49A6-B284-97C4FAE86134}" name="Year" dataDxfId="413"/>
    <tableColumn id="3" xr3:uid="{2BD408D7-BF97-428C-BB7C-BEE6683EF0EA}" name="Area" dataDxfId="412"/>
  </tableColumns>
  <tableStyleInfo name="FR Stats"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A5EE534-2663-4815-8B70-E7EBEB9C4B1A}" name="Table13" displayName="Table13" ref="A10:C16" totalsRowShown="0" headerRowDxfId="323" dataDxfId="321" headerRowBorderDxfId="322" tableBorderDxfId="320">
  <autoFilter ref="A10:C16" xr:uid="{94505207-61FD-4204-BA7B-CEDFBFA04985}">
    <filterColumn colId="0" hiddenButton="1"/>
    <filterColumn colId="1" hiddenButton="1"/>
    <filterColumn colId="2" hiddenButton="1"/>
  </autoFilter>
  <tableColumns count="3">
    <tableColumn id="1" xr3:uid="{D621F25D-54A8-4DD1-B8DE-D44A3C9E3F7C}" name="Category" dataDxfId="319"/>
    <tableColumn id="2" xr3:uid="{CBBBC49B-D4BA-4EE3-A116-2F0B396FC9D8}" name="Year" dataDxfId="318"/>
    <tableColumn id="3" xr3:uid="{F1EF8DF9-80D6-4A34-848A-72FA09B938DE}" name="Total" dataDxfId="317"/>
  </tableColumns>
  <tableStyleInfo name="FR Stats"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860EA39-AED7-4789-B246-488540B9A874}" name="Table14" displayName="Table14" ref="A10:K28" totalsRowShown="0" headerRowDxfId="316" dataDxfId="314" headerRowBorderDxfId="315" tableBorderDxfId="313">
  <autoFilter ref="A10:K28" xr:uid="{7D2025A2-B981-49FC-A3D4-C9FF191E55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84DDF51-91CD-46B1-9266-AA44EC816358}" name="Category" dataDxfId="312"/>
    <tableColumn id="2" xr3:uid="{01B26984-77CE-48C2-A8D2-0BF0C6EBF881}" name="Year" dataDxfId="311"/>
    <tableColumn id="3" xr3:uid="{18E0EB0B-8600-48E7-AA78-B3ED8EEB08EF}" name="Total area with damage" dataDxfId="310"/>
    <tableColumn id="4" xr3:uid="{612D0B8B-3D4A-4BAB-98B7-7EAB7A0E21E7}" name="Insects and disease" dataDxfId="309"/>
    <tableColumn id="5" xr3:uid="{7592E0E2-90C7-4928-AD90-3EDEA50E562F}" name="Wildlife and grazing" dataDxfId="308"/>
    <tableColumn id="6" xr3:uid="{CF0C26FF-6B0B-48FE-82DE-869336573E20}" name="Forest operations" dataDxfId="307"/>
    <tableColumn id="7" xr3:uid="{3C33C3C6-AEB7-44D9-8A9F-DEC65AEF980D}" name="Other human-induced" dataDxfId="306"/>
    <tableColumn id="8" xr3:uid="{1D4C914C-21A3-4085-B668-4049C714FF5B}" name="Abiotic agents (storm, wind, snow, etc.)" dataDxfId="305"/>
    <tableColumn id="9" xr3:uid="{F07C5626-E2C6-40AC-B38A-DD23DA13AE05}" name="Fire: Total" dataDxfId="304"/>
    <tableColumn id="10" xr3:uid="{5781A730-714B-4548-927B-ED6FC5332602}" name="Fire: of which human induced" dataDxfId="303"/>
    <tableColumn id="11" xr3:uid="{BD99C120-EBAC-4540-9793-661BB5F8F6CD}" name="Unspecified/ Mixed damage" dataDxfId="302"/>
  </tableColumns>
  <tableStyleInfo name="FR Stats"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0893D61-5DFC-4497-BE71-932B81D36103}" name="Table15" displayName="Table15" ref="A9:J27" totalsRowShown="0" headerRowDxfId="301" dataDxfId="299" headerRowBorderDxfId="300" tableBorderDxfId="298">
  <autoFilter ref="A9:J27" xr:uid="{C6CF224F-49F1-4FB0-AA47-260ED8B4EFE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E3F6A64-8E23-4393-B1CE-E4360C584782}" name="Category" dataDxfId="297"/>
    <tableColumn id="2" xr3:uid="{6CB830FA-30CE-47FF-93C1-077090C6F8B0}" name="Year" dataDxfId="296"/>
    <tableColumn id="3" xr3:uid="{1FEE07A7-CE24-4E69-B8A8-179F5A976EE4}" name="Total area of degraded land1" dataDxfId="295"/>
    <tableColumn id="4" xr3:uid="{1767F125-E412-426F-886F-AF24A03B4674}" name="Grazing" dataDxfId="294"/>
    <tableColumn id="5" xr3:uid="{658578FC-E091-4ADD-A3D4-B1349779B02F}" name="Repeated fires" dataDxfId="293"/>
    <tableColumn id="6" xr3:uid="{8515C1E7-7024-4216-A938-5EEB2BB49DB2}" name="Air pollution" dataDxfId="292"/>
    <tableColumn id="7" xr3:uid="{D2D5CF70-4DF4-48BF-A30C-1BA00F7AB6CD}" name="Deserti-_x000a_fication" dataDxfId="291"/>
    <tableColumn id="8" xr3:uid="{EA443A11-C66E-45E8-9893-8C414AB060D3}" name="Other" dataDxfId="290"/>
    <tableColumn id="9" xr3:uid="{1C451F26-3EFB-4F04-8BCA-07AA4AC4F984}" name="Unknown" dataDxfId="289"/>
    <tableColumn id="10" xr3:uid="{85504E5F-A3C9-4E65-8886-E06FE091D2E2}" name="Former degraded land restored2" dataDxfId="288"/>
  </tableColumns>
  <tableStyleInfo name="FR Stats"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E1A747F-3D5A-4D39-8887-93F64C014AC4}" name="Table16" displayName="Table16" ref="A10:G20" totalsRowShown="0" headerRowDxfId="287" dataDxfId="285" headerRowBorderDxfId="286" tableBorderDxfId="284">
  <autoFilter ref="A10:G20" xr:uid="{C17D0AFD-2309-4E23-ADD3-4FC6633F6F4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E8A5EFC-2E4F-4397-BF22-BCB776FDAB02}" name="Category" dataDxfId="283"/>
    <tableColumn id="2" xr3:uid="{3067DD4F-74D4-4C7B-A70F-738E45230D67}" name="Year" dataDxfId="282"/>
    <tableColumn id="3" xr3:uid="{C415C32E-2042-4713-BB26-689D811766B6}" name="Gross annual increment " dataDxfId="281"/>
    <tableColumn id="4" xr3:uid="{5A5F363D-E674-43BA-B017-3A744D822F77}" name=" Natural losses" dataDxfId="280"/>
    <tableColumn id="5" xr3:uid="{8E22E7FC-A518-46D9-BF72-DBFA41F8C83E}" name=" Net annual increment " dataDxfId="279"/>
    <tableColumn id="6" xr3:uid="{51C47498-6B23-4BFC-A26F-E9A50FDA9B31}" name="Total fellings" dataDxfId="278"/>
    <tableColumn id="7" xr3:uid="{C191A306-117D-43D8-A95C-2C6FD90908EE}" name="... of which: of natural losses" dataDxfId="277"/>
  </tableColumns>
  <tableStyleInfo name="FR Stats"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75B7543-34D7-4AFA-8A0E-55A77A85327C}" name="Table17" displayName="Table17" ref="A8:G38" totalsRowShown="0" headerRowDxfId="276" dataDxfId="275" tableBorderDxfId="274">
  <autoFilter ref="A8:G38" xr:uid="{4154F41B-72C0-411C-85C6-6560C6458F0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2F422E4-F64D-4B34-98F9-A14A03A73928}" name="Category" dataDxfId="273"/>
    <tableColumn id="2" xr3:uid="{5F497809-34CB-4F14-A978-FE071E0BF7EE}" name="Year" dataDxfId="272"/>
    <tableColumn id="3" xr3:uid="{376D0B48-875A-434D-BDF2-454A9A86BFBE}" name="Total wood removals: _x000a_volume_x000a_(thousand m³ u.b.)" dataDxfId="271"/>
    <tableColumn id="4" xr3:uid="{41C384AE-7FF8-4828-91DE-5F8BC1EB6327}" name="Industrial roundwood: _x000a_volume_x000a_(thousand m³ u.b.)" dataDxfId="270"/>
    <tableColumn id="5" xr3:uid="{A03C3EC0-D3C2-45A2-A69C-5ECD8B917AE4}" name="Industrial roundwood: _x000a_market value_x000a_(£ thousand)" dataDxfId="269"/>
    <tableColumn id="6" xr3:uid="{D534EE6C-2B7F-4041-B3B3-3D4F100B06A0}" name="Woodfuel: _x000a_volume_x000a_(thousand m³ u.b.)" dataDxfId="268"/>
    <tableColumn id="7" xr3:uid="{3C7571D7-F4F3-4F9C-AA2F-1E16874E9168}" name="Woodfuel: _x000a_market value (£ thousand)" dataDxfId="267"/>
  </tableColumns>
  <tableStyleInfo name="FR Stats"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827ED70-E671-4392-883C-9D95B12AD960}" name="Table18" displayName="Table18" ref="A8:G21" totalsRowShown="0" headerRowDxfId="266" tableBorderDxfId="265">
  <autoFilter ref="A8:G21" xr:uid="{F28B3BAA-9385-436B-99EC-D7CB38FA7E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708077-FD23-4CBD-81C8-DC31204C7538}" name="Rank" dataDxfId="264"/>
    <tableColumn id="2" xr3:uid="{3F90C4D9-2F4A-4CC4-95C2-6374B60593DD}" name="Scientific name" dataDxfId="263"/>
    <tableColumn id="3" xr3:uid="{EB55A7F5-087B-4EFD-B850-63845793D3B1}" name="Common name" dataDxfId="262"/>
    <tableColumn id="4" xr3:uid="{AC420781-4769-45F5-80BD-6BDEFCB333EF}" name="Total harvested non-wood goods_x000a_(unit)" dataDxfId="261"/>
    <tableColumn id="5" xr3:uid="{4280E6CF-0F2F-4A30-BD4A-708A1F972D65}" name="Total harvested non-wood goods_x000a_(quantity)" dataDxfId="260"/>
    <tableColumn id="6" xr3:uid="{D3707090-75CC-4FE8-AB79-150A5AF1CF51}" name="Market value_x000a_(£ thousand)" dataDxfId="259"/>
    <tableColumn id="7" xr3:uid="{F37D4224-52E9-4513-9F98-17B64F8444E1}" name=" NWFP category1" dataDxfId="258"/>
  </tableColumns>
  <tableStyleInfo name="FR Stats"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EC5F2DB-075E-4F34-A642-EFBD5723462C}" name="Table19" displayName="Table19" ref="A8:F20" totalsRowShown="0" headerRowDxfId="257" dataDxfId="256" tableBorderDxfId="255">
  <autoFilter ref="A8:F20" xr:uid="{EBB4C0F5-F372-4F5D-84C9-2D1585951207}">
    <filterColumn colId="0" hiddenButton="1"/>
    <filterColumn colId="1" hiddenButton="1"/>
    <filterColumn colId="2" hiddenButton="1"/>
    <filterColumn colId="3" hiddenButton="1"/>
    <filterColumn colId="4" hiddenButton="1"/>
    <filterColumn colId="5" hiddenButton="1"/>
  </autoFilter>
  <tableColumns count="6">
    <tableColumn id="1" xr3:uid="{39DF639D-02C0-4F37-BDB1-91F4453E0FE8}" name="Rank" dataDxfId="254"/>
    <tableColumn id="2" xr3:uid="{5656B70D-2EF5-48DA-9C96-19C2C4A0B8DA}" name="Name of service/ product" dataDxfId="253"/>
    <tableColumn id="3" xr3:uid="{18BE5612-2D5E-4364-AD12-8B345913417A}" name="Unit" dataDxfId="252"/>
    <tableColumn id="4" xr3:uid="{26D116CE-0BCD-4DAA-AD4C-12083D832CB5}" name="Amount of service/ product_x000a_(unit)" dataDxfId="251"/>
    <tableColumn id="5" xr3:uid="{526D768D-0F31-4F53-BD28-F6AE7B3AACA6}" name="Value_x000a_(thousands national currency)_x000a_(quantity)" dataDxfId="250"/>
    <tableColumn id="6" xr3:uid="{5E0B5DB9-99CF-4F2D-98C0-35AACF3B7639}" name="Forest service category1" dataDxfId="249"/>
  </tableColumns>
  <tableStyleInfo name="FR Stats"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5FC02A9-A271-4EEC-81A6-8AA2209BBBE9}" name="Table20" displayName="Table20" ref="A10:F25" totalsRowShown="0" headerRowDxfId="248" dataDxfId="246" headerRowBorderDxfId="247" tableBorderDxfId="245">
  <autoFilter ref="A10:F25" xr:uid="{8AD1AD9A-3D05-4903-BD7E-AB9527C6EF88}">
    <filterColumn colId="0" hiddenButton="1"/>
    <filterColumn colId="1" hiddenButton="1"/>
    <filterColumn colId="2" hiddenButton="1"/>
    <filterColumn colId="3" hiddenButton="1"/>
    <filterColumn colId="4" hiddenButton="1"/>
    <filterColumn colId="5" hiddenButton="1"/>
  </autoFilter>
  <tableColumns count="6">
    <tableColumn id="1" xr3:uid="{88763013-7B8B-4EA4-BBB1-664687C43501}" name="Category" dataDxfId="244"/>
    <tableColumn id="2" xr3:uid="{DB3CFB50-AED3-44C0-8194-A8B6C145EC50}" name="Year" dataDxfId="243"/>
    <tableColumn id="3" xr3:uid="{F7DEEEC6-B637-483F-9C47-7873C8A3F444}" name="1" dataDxfId="242"/>
    <tableColumn id="4" xr3:uid="{3F83C264-61FE-47EF-8D87-8AEF986A422E}" name="2-3" dataDxfId="241"/>
    <tableColumn id="5" xr3:uid="{7B4F2287-F8DB-4085-9A4A-E731A53B6CF0}" name="4-5" dataDxfId="240"/>
    <tableColumn id="6" xr3:uid="{FECB70A4-8EBC-49A0-971B-2B98B2E039B2}" name="6+" dataDxfId="239"/>
  </tableColumns>
  <tableStyleInfo name="FR Stats"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7877A68-E243-4216-B08D-D55F622F731D}" name="Table21" displayName="Table21" ref="A10:E15" totalsRowShown="0" headerRowDxfId="238" dataDxfId="236" headerRowBorderDxfId="237" tableBorderDxfId="235">
  <autoFilter ref="A10:E15" xr:uid="{3369885E-48EB-457F-A4EE-72E954096643}">
    <filterColumn colId="0" hiddenButton="1"/>
    <filterColumn colId="1" hiddenButton="1"/>
    <filterColumn colId="2" hiddenButton="1"/>
    <filterColumn colId="3" hiddenButton="1"/>
    <filterColumn colId="4" hiddenButton="1"/>
  </autoFilter>
  <tableColumns count="5">
    <tableColumn id="1" xr3:uid="{FD0A4760-27F7-4FBA-B02C-0A3B11722CD7}" name="Category" dataDxfId="234"/>
    <tableColumn id="2" xr3:uid="{893D3685-7B00-451E-92D2-E753A2BA511E}" name="Year" dataDxfId="233"/>
    <tableColumn id="3" xr3:uid="{5CCEB669-A666-476D-BED0-B95CD49A1432}" name="Natural expansion and natural regeneration" dataDxfId="232"/>
    <tableColumn id="4" xr3:uid="{476A3931-E700-481A-8AEA-3D308EB1168F}" name="Afforestation and regeneration by planting and/or seeding" dataDxfId="231"/>
    <tableColumn id="5" xr3:uid="{D8204D26-7A3B-4CB2-A8F8-5540143A0CE2}" name="Coppice" dataDxfId="230"/>
  </tableColumns>
  <tableStyleInfo name="FR Stats"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053D794-BD25-409B-A0C0-16370FD76209}" name="Table22" displayName="Table22" ref="A10:G15" totalsRowShown="0" headerRowDxfId="229" dataDxfId="227" headerRowBorderDxfId="228" tableBorderDxfId="226">
  <autoFilter ref="A10:G15" xr:uid="{6512AA46-794C-413D-B6B8-C0B9F813AA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C25FBC5-4491-47C5-9A06-219C078C2192}" name="Category" dataDxfId="225"/>
    <tableColumn id="2" xr3:uid="{5546B2A8-0517-4844-B375-4FC821024E48}" name="Year" dataDxfId="224"/>
    <tableColumn id="3" xr3:uid="{7348F5C4-4587-4787-B1E4-8F5819105616}" name="Expansion by afforestation" dataDxfId="223"/>
    <tableColumn id="4" xr3:uid="{540F6AAE-C719-44E9-BDB1-FF2C76F1DBAB}" name="Natural expansion" dataDxfId="222"/>
    <tableColumn id="5" xr3:uid="{275BB6D7-E461-4C6F-9860-3CC62A3EA1EE}" name="Natural regeneration" dataDxfId="221"/>
    <tableColumn id="6" xr3:uid="{E437F47C-A236-44E5-93EE-2A7E5B67398B}" name="Regeneration by planting and seeding" dataDxfId="220"/>
    <tableColumn id="7" xr3:uid="{982B8E3A-24A7-43F4-9F50-F8C2A87FC9BE}" name="Coppice" dataDxfId="219"/>
  </tableColumns>
  <tableStyleInfo name="FR Stats"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79B206-431A-4586-A862-C1C38074BD6A}" name="Table5" displayName="Table5" ref="A10:G13" totalsRowShown="0" headerRowDxfId="411" dataDxfId="409" headerRowBorderDxfId="410" tableBorderDxfId="408">
  <autoFilter ref="A10:G13" xr:uid="{96E97483-48B3-47F8-8362-928E3AA2FB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0F6311-30CE-4100-9AC8-1C7FBABDD993}" name="Category" dataDxfId="407"/>
    <tableColumn id="2" xr3:uid="{EDC79534-A663-4B3C-9A51-2D6C4CDB5ABC}" name="1990" dataDxfId="406"/>
    <tableColumn id="3" xr3:uid="{77785E7D-A74B-4F54-8949-CBC265022025}" name="2000" dataDxfId="405"/>
    <tableColumn id="4" xr3:uid="{F2206C35-C4C3-4DAA-A68F-1F5689336A53}" name="2005" dataDxfId="404"/>
    <tableColumn id="5" xr3:uid="{4FA3254A-4E2E-41D3-92AF-368C71A9D6C0}" name="2010" dataDxfId="403"/>
    <tableColumn id="6" xr3:uid="{80A2808A-A71E-4E8B-A2C4-4B7B5547A0B4}" name="2015" dataDxfId="402"/>
    <tableColumn id="7" xr3:uid="{63A61CBB-1AB3-45ED-B55A-B054CE4A896D}" name="2020" dataDxfId="401"/>
  </tableColumns>
  <tableStyleInfo name="FR Stats"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B9D29EC-723F-46FC-BCF0-A83194ED7B12}" name="Table23" displayName="Table23" ref="A9:E27" totalsRowShown="0" headerRowDxfId="218" headerRowBorderDxfId="217" tableBorderDxfId="216">
  <autoFilter ref="A9:E27" xr:uid="{8E716330-B294-409B-8BA0-50DA98B45A08}">
    <filterColumn colId="0" hiddenButton="1"/>
    <filterColumn colId="1" hiddenButton="1"/>
    <filterColumn colId="2" hiddenButton="1"/>
    <filterColumn colId="3" hiddenButton="1"/>
    <filterColumn colId="4" hiddenButton="1"/>
  </autoFilter>
  <tableColumns count="5">
    <tableColumn id="1" xr3:uid="{614E4C70-D639-4511-9B76-B1FEF68DB724}" name="Category" dataDxfId="215"/>
    <tableColumn id="2" xr3:uid="{62DE1E1D-4614-46EC-ACE7-75BE70E9F817}" name="Year" dataDxfId="214"/>
    <tableColumn id="3" xr3:uid="{73CFAEFD-44A8-404C-9256-FC64073791F9}" name="Undisturbed by man1" dataDxfId="213"/>
    <tableColumn id="4" xr3:uid="{2722E038-2F9C-4A61-AE02-EE09740D589A}" name="Semi-natural" dataDxfId="212"/>
    <tableColumn id="5" xr3:uid="{64E8D362-D3FF-484C-9B6C-35E2B8922BC2}" name="Plantations" dataDxfId="211"/>
  </tableColumns>
  <tableStyleInfo name="FR Stats"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9EF2BF6-1C16-4336-80F3-3B34DADA7AB1}" name="Table24" displayName="Table24" ref="A9:I15" totalsRowShown="0" headerRowDxfId="210" dataDxfId="208" headerRowBorderDxfId="209" tableBorderDxfId="207">
  <autoFilter ref="A9:I15" xr:uid="{90A38D74-E2A0-4459-BF56-80012B7A0E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A46287E-E95F-4EEF-9283-C5DE90096EE1}" name="Category" dataDxfId="206"/>
    <tableColumn id="2" xr3:uid="{1ECE4030-9BFB-4F23-8091-96CF6B8740A1}" name="Year" dataDxfId="205"/>
    <tableColumn id="3" xr3:uid="{AFD74241-6ACE-47CB-9AA1-3B6999FAB8CC}" name="Semi-natural: Naturally established" dataDxfId="204"/>
    <tableColumn id="4" xr3:uid="{B0BC6ED8-338F-43CF-B9EA-1D64F1F909D6}" name="Semi-natural: Naturalised introduced species" dataDxfId="203"/>
    <tableColumn id="5" xr3:uid="{D8619FD9-E90F-45A5-9BEB-0E6A6D88F409}" name="Semi-natural: Established by planting and/or seeding" dataDxfId="202"/>
    <tableColumn id="6" xr3:uid="{114BF8AC-AF05-4700-8B6E-6FBBC67B4D73}" name="Semi-natural: Coppice" dataDxfId="201"/>
    <tableColumn id="7" xr3:uid="{30BD383C-FC7E-4846-9BCF-504DCF898DFD}" name="Semi-natural: Unknown origin" dataDxfId="200"/>
    <tableColumn id="8" xr3:uid="{2C6BF4AD-3767-459F-BCD0-5455AEE311D9}" name="Plantations: Native species" dataDxfId="199"/>
    <tableColumn id="9" xr3:uid="{F63A02C0-FCED-4796-9A7F-43186FB6C484}" name="Plantations: Introduced species" dataDxfId="198"/>
  </tableColumns>
  <tableStyleInfo name="FR Stats"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A218467-A6A0-424D-B20E-6249D97BDBB6}" name="Table25" displayName="Table25" ref="A9:D27" totalsRowShown="0" headerRowDxfId="197" dataDxfId="195" headerRowBorderDxfId="196" tableBorderDxfId="194">
  <autoFilter ref="A9:D27" xr:uid="{D33FAB91-CA79-454E-B9B7-C30BD4553E95}">
    <filterColumn colId="0" hiddenButton="1"/>
    <filterColumn colId="1" hiddenButton="1"/>
    <filterColumn colId="2" hiddenButton="1"/>
    <filterColumn colId="3" hiddenButton="1"/>
  </autoFilter>
  <tableColumns count="4">
    <tableColumn id="1" xr3:uid="{C829B98C-B06A-4727-ADA6-0564A594D5D5}" name="Category" dataDxfId="193"/>
    <tableColumn id="2" xr3:uid="{6BC321B2-1B00-4A55-9484-B7C1493A6081}" name="Year" dataDxfId="192"/>
    <tableColumn id="3" xr3:uid="{E0D5D8D5-6EB9-4FF1-874C-5B53221A8E9C}" name="Total area of stands dominated by introduced tree species" dataDxfId="191"/>
    <tableColumn id="4" xr3:uid="{9CF21629-D481-4D9C-B588-C50DAE42BD75}" name="… of which invasive" dataDxfId="190"/>
  </tableColumns>
  <tableStyleInfo name="FR Stats"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3671B5F-990F-4A41-BFA0-1332DC32404C}" name="Table26" displayName="Table26" ref="A9:D16" totalsRowShown="0" headerRowDxfId="189" dataDxfId="187" headerRowBorderDxfId="188" tableBorderDxfId="186">
  <autoFilter ref="A9:D16" xr:uid="{FA1668DF-65A6-4C45-B39B-F2AA9590D7DF}">
    <filterColumn colId="0" hiddenButton="1"/>
    <filterColumn colId="1" hiddenButton="1"/>
    <filterColumn colId="2" hiddenButton="1"/>
    <filterColumn colId="3" hiddenButton="1"/>
  </autoFilter>
  <tableColumns count="4">
    <tableColumn id="1" xr3:uid="{394C9BAD-B1F1-429C-8971-A9897DE3B0BF}" name="Scientific name of introduced tree species" dataDxfId="185"/>
    <tableColumn id="2" xr3:uid="{27A76EE2-9F7C-4224-B2CB-A729A5A0BFDC}" name="2005" dataDxfId="184"/>
    <tableColumn id="3" xr3:uid="{7A78C10B-6B9C-491C-9084-7AAD7B593C01}" name="2010" dataDxfId="183"/>
    <tableColumn id="4" xr3:uid="{3AF45557-E4EE-4C47-A4E3-E7BD3B165146}" name="2015" dataDxfId="182"/>
  </tableColumns>
  <tableStyleInfo name="FR Stats"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BE2CE82-AEED-47E5-9E15-8FCD0FC63AE4}" name="Table27" displayName="Table27" ref="A9:D16" totalsRowShown="0" headerRowDxfId="181" headerRowBorderDxfId="180" tableBorderDxfId="179">
  <autoFilter ref="A9:D16" xr:uid="{C394647F-4888-44C3-B6F0-1BA0258F398C}">
    <filterColumn colId="0" hiddenButton="1"/>
    <filterColumn colId="1" hiddenButton="1"/>
    <filterColumn colId="2" hiddenButton="1"/>
    <filterColumn colId="3" hiddenButton="1"/>
  </autoFilter>
  <tableColumns count="4">
    <tableColumn id="1" xr3:uid="{E073B434-D75A-4EB1-8803-3D8598843463}" name="Scientific name of invasive tree species" dataDxfId="178"/>
    <tableColumn id="2" xr3:uid="{15CACF54-36E0-4219-BF23-1BEBB85672A6}" name="2005" dataDxfId="177"/>
    <tableColumn id="3" xr3:uid="{20C67B11-E8C3-4186-8372-9A47502A8868}" name="2010" dataDxfId="176"/>
    <tableColumn id="4" xr3:uid="{F8AE96CB-62BB-4C3F-999C-92EA39A9AF65}" name="2015" dataDxfId="175"/>
  </tableColumns>
  <tableStyleInfo name="FR Stats"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0F36765-C2AD-4F60-BAB0-B68664A57EF9}" name="Table28" displayName="Table28" ref="A10:E25" totalsRowShown="0" headerRowDxfId="174" dataDxfId="172" headerRowBorderDxfId="173" tableBorderDxfId="171">
  <autoFilter ref="A10:E25" xr:uid="{E018A0E2-4407-4A32-AF2A-DE9849ED4415}">
    <filterColumn colId="0" hiddenButton="1"/>
    <filterColumn colId="1" hiddenButton="1"/>
    <filterColumn colId="2" hiddenButton="1"/>
    <filterColumn colId="3" hiddenButton="1"/>
    <filterColumn colId="4" hiddenButton="1"/>
  </autoFilter>
  <tableColumns count="5">
    <tableColumn id="1" xr3:uid="{45B00BA0-6902-4993-AEA2-DEBED896E7DD}" name="Category" dataDxfId="170"/>
    <tableColumn id="2" xr3:uid="{6BB84C12-65B6-49F9-B59C-46EE95A1029F}" name="Year" dataDxfId="169"/>
    <tableColumn id="3" xr3:uid="{E51CE77E-D9BB-48A3-ABCA-EE7FD856E49D}" name="Total" dataDxfId="168"/>
    <tableColumn id="4" xr3:uid="{A7EFC833-CE4C-4B38-9F13-B682B1611918}" name="Standing" dataDxfId="167"/>
    <tableColumn id="5" xr3:uid="{FB6A6822-0B99-44BC-B16E-B356EB35CD94}" name="Lying" dataDxfId="166"/>
  </tableColumns>
  <tableStyleInfo name="FR Stats"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FA1BD80-58AA-411B-97CF-F083479FB2DF}" name="Table29" displayName="Table29" ref="A29:E31" totalsRowShown="0" headerRowDxfId="165" dataDxfId="163" headerRowBorderDxfId="164" tableBorderDxfId="162">
  <autoFilter ref="A29:E31" xr:uid="{45C38899-9272-4A07-A4B2-D3D40ADC9932}">
    <filterColumn colId="0" hiddenButton="1"/>
    <filterColumn colId="1" hiddenButton="1"/>
    <filterColumn colId="2" hiddenButton="1"/>
    <filterColumn colId="3" hiddenButton="1"/>
    <filterColumn colId="4" hiddenButton="1"/>
  </autoFilter>
  <tableColumns count="5">
    <tableColumn id="1" xr3:uid="{018BE453-8609-41E9-99EC-77B6DE200A5C}" name="Species groups" dataDxfId="161"/>
    <tableColumn id="2" xr3:uid="{4836B900-1CD7-4025-80DF-7E1306E358C0}" name="Year" dataDxfId="160"/>
    <tableColumn id="3" xr3:uid="{6B26475A-72FD-44A4-A33C-93BFDB4723CD}" name="Total" dataDxfId="159"/>
    <tableColumn id="4" xr3:uid="{B64080AD-C994-4515-8E5A-908420B4780E}" name="Standing" dataDxfId="158"/>
    <tableColumn id="5" xr3:uid="{3652B017-19AF-4608-8A0A-2AA83C698D08}" name="Lying" dataDxfId="157"/>
  </tableColumns>
  <tableStyleInfo name="FR Stats"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14CF745-275C-41AA-8D72-115B3908B79B}" name="Table30" displayName="Table30" ref="A10:G45" totalsRowShown="0" headerRowDxfId="156" dataDxfId="154" headerRowBorderDxfId="155" tableBorderDxfId="153">
  <autoFilter ref="A10:G45" xr:uid="{629B02AA-7551-40CB-875A-FDAE1D5F7EF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F092F9F-1013-4B6C-944E-B280A19C8AEA}" name="Category" dataDxfId="152"/>
    <tableColumn id="2" xr3:uid="{6406DFA8-19E2-4075-861F-2C8C9E6AEA55}" name="Year" dataDxfId="151"/>
    <tableColumn id="3" xr3:uid="{DB6675CA-B368-476B-9F02-D00065ADEFF5}" name="Total of taxa" dataDxfId="150"/>
    <tableColumn id="4" xr3:uid="{C68D9EC6-7069-4B93-837B-DFCC038F7E5E}" name="Vulnerable" dataDxfId="149"/>
    <tableColumn id="5" xr3:uid="{F8A84050-ECF9-4F0E-B8EF-5E11BD5605CB}" name="Endangered" dataDxfId="148"/>
    <tableColumn id="6" xr3:uid="{7AC668E4-B666-45DC-8C75-B8B1109798FE}" name="Critically endangered" dataDxfId="147"/>
    <tableColumn id="7" xr3:uid="{65CCB045-9E0E-4D9F-A634-A917E0179616}" name="Extinct in the wild" dataDxfId="146"/>
  </tableColumns>
  <tableStyleInfo name="FR Stats"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ABA7C61-DFAD-4E18-BC7E-D7977ADBBC38}" name="Table31" displayName="Table31" ref="A10:F28" totalsRowShown="0" headerRowDxfId="145" dataDxfId="143" headerRowBorderDxfId="144" tableBorderDxfId="142">
  <autoFilter ref="A10:F28" xr:uid="{B1A26A72-77FD-4AF0-ACBD-13937E4F7C25}">
    <filterColumn colId="0" hiddenButton="1"/>
    <filterColumn colId="1" hiddenButton="1"/>
    <filterColumn colId="2" hiddenButton="1"/>
    <filterColumn colId="3" hiddenButton="1"/>
    <filterColumn colId="4" hiddenButton="1"/>
    <filterColumn colId="5" hiddenButton="1"/>
  </autoFilter>
  <tableColumns count="6">
    <tableColumn id="1" xr3:uid="{954B2DF6-B9B6-4F1B-83D2-F5A7E618CE56}" name="Category" dataDxfId="141"/>
    <tableColumn id="2" xr3:uid="{3EC49165-7D50-4902-BFF2-9668793E928C}" name="Year" dataDxfId="140"/>
    <tableColumn id="3" xr3:uid="{B07C5062-9137-4183-96D9-AA01790344EC}" name="MCPFE Class 1.1" dataDxfId="139"/>
    <tableColumn id="4" xr3:uid="{2196BDEE-17B1-4533-B5A9-F18D9002B94B}" name="MCPFE Class 1.2" dataDxfId="138"/>
    <tableColumn id="5" xr3:uid="{BA84683D-5096-4C73-8280-498748C6C90A}" name="MCPFE Class 1.3" dataDxfId="137"/>
    <tableColumn id="6" xr3:uid="{F23E2B74-DB63-4792-82B1-3AA21184ECF9}" name="MCPFE Class 2" dataDxfId="136"/>
  </tableColumns>
  <tableStyleInfo name="FR Stats"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05C44DA-FC8C-45F0-BE39-55B4885EBB88}" name="Table32" displayName="Table32" ref="A12:E30" totalsRowShown="0" headerRowDxfId="135" headerRowBorderDxfId="134" tableBorderDxfId="133">
  <autoFilter ref="A12:E30" xr:uid="{5D3B659E-1E74-46D3-97C7-33BB3CCD7896}">
    <filterColumn colId="0" hiddenButton="1"/>
    <filterColumn colId="1" hiddenButton="1"/>
    <filterColumn colId="2" hiddenButton="1"/>
    <filterColumn colId="3" hiddenButton="1"/>
    <filterColumn colId="4" hiddenButton="1"/>
  </autoFilter>
  <tableColumns count="5">
    <tableColumn id="1" xr3:uid="{3FA5CD46-BF69-49DC-AD72-A02E6BE97BAD}" name="Category" dataDxfId="132"/>
    <tableColumn id="2" xr3:uid="{F8713F9D-18DE-478F-95A5-F9A62651EFAC}" name="Year" dataDxfId="131"/>
    <tableColumn id="3" xr3:uid="{89441B69-3334-4B76-87D9-A099EB7A999E}" name="Soil, water and other forest ecosystem functions" dataDxfId="130"/>
    <tableColumn id="4" xr3:uid="{43023110-94A6-4133-9692-43E8A12FFC33}" name="Infrastructure and managed natural resources" dataDxfId="129"/>
    <tableColumn id="5" xr3:uid="{E09BEA9B-9A76-424C-9F66-1E4D5F2073E8}" name="Total" dataDxfId="128"/>
  </tableColumns>
  <tableStyleInfo name="FR Stats"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7219CE8-B49B-414F-BBE2-3A877FEAF9E2}" name="Table6" displayName="Table6" ref="A10:E34" totalsRowShown="0" headerRowDxfId="400" headerRowBorderDxfId="399" tableBorderDxfId="398">
  <autoFilter ref="A10:E34" xr:uid="{7A322C87-9B17-415A-897F-F0969C1451F3}">
    <filterColumn colId="0" hiddenButton="1"/>
    <filterColumn colId="1" hiddenButton="1"/>
    <filterColumn colId="2" hiddenButton="1"/>
    <filterColumn colId="3" hiddenButton="1"/>
    <filterColumn colId="4" hiddenButton="1"/>
  </autoFilter>
  <tableColumns count="5">
    <tableColumn id="1" xr3:uid="{9EF3DB4C-AA41-48D9-AC22-26E2F15086B6}" name="Category" dataDxfId="397"/>
    <tableColumn id="2" xr3:uid="{8A352329-27DE-444F-B1F7-2B00BCABF8DB}" name="Year" dataDxfId="396"/>
    <tableColumn id="3" xr3:uid="{D2188204-5AF8-4B16-9FF7-D0B11CA19D82}" name="Total" dataDxfId="395"/>
    <tableColumn id="4" xr3:uid="{6EEDE54B-931B-409C-AFE1-243AEF25158D}" name="Coniferous" dataDxfId="394"/>
    <tableColumn id="5" xr3:uid="{49C56220-441A-4805-B07B-99FCE5315330}" name="Broadleaved" dataDxfId="393"/>
  </tableColumns>
  <tableStyleInfo name="FR Stats"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E8D0A1D-3B49-435D-BC41-2FAE82DB371C}" name="Table33" displayName="Table33" ref="A9:J24" totalsRowShown="0" headerRowDxfId="127" dataDxfId="126" tableBorderDxfId="125">
  <autoFilter ref="A9:J24" xr:uid="{E4EE4C64-F0F3-45F5-BE7D-80CAE34E7C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F2E715A-7FE3-4636-B6ED-A5895F2F8E86}" name="Category" dataDxfId="124"/>
    <tableColumn id="2" xr3:uid="{72AF2FC8-146E-4C1B-A553-9BB2B0F18FAD}" name="Year" dataDxfId="123"/>
    <tableColumn id="3" xr3:uid="{FEB232CF-DB49-435A-B763-32B8FE61594F}" name="Total forest area_x000a_(thousand hectares)" dataDxfId="122"/>
    <tableColumn id="4" xr3:uid="{EDDA92DE-4499-4C77-BADF-DB2EE757F663}" name="Total number of holdings_x000a_(Number)" dataDxfId="121"/>
    <tableColumn id="5" xr3:uid="{6116F9C4-CD45-4CF2-A084-207E08293E3F}" name=" ≤10 ha: Area_x000a_(thousand hectares)" dataDxfId="120"/>
    <tableColumn id="6" xr3:uid="{37A6E74B-8418-4DD1-84F6-AD2A252D96D1}" name="≤10 ha: Holdings_x000a_(Number)" dataDxfId="119"/>
    <tableColumn id="7" xr3:uid="{EC6583B7-2199-4067-A257-95E6FA48C0B3}" name="11-500 ha: _x000a_Area_x000a_(thousand hectares)" dataDxfId="118"/>
    <tableColumn id="8" xr3:uid="{936E2E51-E6A7-4AD6-ABEB-481865C69AA5}" name="11-500 ha: Holdings_x000a_(Number)" dataDxfId="117"/>
    <tableColumn id="9" xr3:uid="{62B99FC9-ADE1-4932-89E3-335D90BF38FE}" name="&gt;500 ha: Area_x000a_(thousand hectares)" dataDxfId="116"/>
    <tableColumn id="10" xr3:uid="{242672AF-A932-4FA2-BA89-E8032A63ED79}" name="&gt;500 ha: Holdings_x000a_(Number)" dataDxfId="115"/>
  </tableColumns>
  <tableStyleInfo name="FR Stats"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5432702-1E74-4B97-BC5F-9FBA5B0FEB85}" name="Table34" displayName="Table34" ref="A9:D24" totalsRowShown="0" headerRowBorderDxfId="114" tableBorderDxfId="113">
  <autoFilter ref="A9:D24" xr:uid="{DCB0E0A9-29CE-474E-B1BA-D8AF6E890635}">
    <filterColumn colId="0" hiddenButton="1"/>
    <filterColumn colId="1" hiddenButton="1"/>
    <filterColumn colId="2" hiddenButton="1"/>
    <filterColumn colId="3" hiddenButton="1"/>
  </autoFilter>
  <tableColumns count="4">
    <tableColumn id="1" xr3:uid="{909EB5EC-7832-4572-BD84-86B9FE6A5618}" name="Category" dataDxfId="112"/>
    <tableColumn id="2" xr3:uid="{F09645AB-44ED-4C1D-97CE-7882F1657AD4}" name="Year" dataDxfId="111"/>
    <tableColumn id="3" xr3:uid="{49ABC6B5-D331-4CD4-B042-D586587795D5}" name="£ million" dataDxfId="110"/>
    <tableColumn id="4" xr3:uid="{B83CC82F-D15C-48AB-9AC8-199B505EA6DB}" name="% of total GVA" dataDxfId="109"/>
  </tableColumns>
  <tableStyleInfo name="FR Stats"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D913BB3-ABF8-4FAC-86B6-E1D586E6EAAC}" name="Table35" displayName="Table35" ref="A9:D14" totalsRowShown="0" headerRowDxfId="108" dataDxfId="106" headerRowBorderDxfId="107" tableBorderDxfId="105">
  <autoFilter ref="A9:D14" xr:uid="{658A6DFF-005C-4464-8339-7BA8955A8FA7}">
    <filterColumn colId="0" hiddenButton="1"/>
    <filterColumn colId="1" hiddenButton="1"/>
    <filterColumn colId="2" hiddenButton="1"/>
    <filterColumn colId="3" hiddenButton="1"/>
  </autoFilter>
  <tableColumns count="4">
    <tableColumn id="1" xr3:uid="{B4FFA68A-13A1-48CB-8919-EFB31564692A}" name="Category" dataDxfId="104"/>
    <tableColumn id="2" xr3:uid="{746599D1-84E1-4CD8-AA73-C0B5BA9F9E47}" name="Year" dataDxfId="103"/>
    <tableColumn id="3" xr3:uid="{BD46A68E-4785-44D7-B5C7-1C63CF70E0D0}" name="Factor income" dataDxfId="102"/>
    <tableColumn id="4" xr3:uid="{D34B29BC-A565-40C8-9BB9-D9FE57D7B34E}" name=" Net operating surplus" dataDxfId="101"/>
  </tableColumns>
  <tableStyleInfo name="FR Stats"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1670FB8-7A82-4FD3-B451-BDEA4A33466F}" name="Table36" displayName="Table36" ref="A9:F14" totalsRowShown="0" headerRowDxfId="100" dataDxfId="98" headerRowBorderDxfId="99" tableBorderDxfId="97">
  <autoFilter ref="A9:F14" xr:uid="{BA11B7D4-9F39-4510-A796-0A6597B6AA50}">
    <filterColumn colId="0" hiddenButton="1"/>
    <filterColumn colId="1" hiddenButton="1"/>
    <filterColumn colId="2" hiddenButton="1"/>
    <filterColumn colId="3" hiddenButton="1"/>
    <filterColumn colId="4" hiddenButton="1"/>
    <filterColumn colId="5" hiddenButton="1"/>
  </autoFilter>
  <tableColumns count="6">
    <tableColumn id="1" xr3:uid="{8C737830-7F3C-4202-98AF-73F5CD4CCEBF}" name="Category" dataDxfId="96"/>
    <tableColumn id="2" xr3:uid="{4F0953C4-18D6-4B0D-AFD8-9D4649D6D6E7}" name="Year" dataDxfId="95"/>
    <tableColumn id="3" xr3:uid="{10BE92D8-C11A-4552-896F-DE11A787417E}" name="Planting of trees to provide regular income" dataDxfId="94"/>
    <tableColumn id="4" xr3:uid="{25040A25-027B-4876-9F6F-22A8D1937741}" name="Equipment and buildings" dataDxfId="93"/>
    <tableColumn id="5" xr3:uid="{6F31F369-D8E2-4B39-A3DC-CB1A86508E1F}" name="Other Gross fixed capital formation" dataDxfId="92"/>
    <tableColumn id="6" xr3:uid="{5F939739-7FEB-4C0A-9554-4159088B6FF7}" name="Total" dataDxfId="91"/>
  </tableColumns>
  <tableStyleInfo name="FR Stats"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587EE4B2-75B7-4443-8ABD-1E49EB2575E1}" name="Table37" displayName="Table37" ref="A9:C14" totalsRowShown="0" headerRowDxfId="90" dataDxfId="88" headerRowBorderDxfId="89" tableBorderDxfId="87">
  <autoFilter ref="A9:C14" xr:uid="{7B2FF4AA-3641-4D6C-9BED-594E69245734}">
    <filterColumn colId="0" hiddenButton="1"/>
    <filterColumn colId="1" hiddenButton="1"/>
    <filterColumn colId="2" hiddenButton="1"/>
  </autoFilter>
  <tableColumns count="3">
    <tableColumn id="1" xr3:uid="{49BD1064-5EE5-447E-A3F5-D0739B67C188}" name="Category" dataDxfId="86"/>
    <tableColumn id="2" xr3:uid="{369A3863-FBC9-42B2-B858-9A1796525DD8}" name="Year" dataDxfId="85"/>
    <tableColumn id="3" xr3:uid="{4FD487D1-40B8-440D-AADD-DD8A379B7F27}" name="Fixed capital consumption" dataDxfId="84"/>
  </tableColumns>
  <tableStyleInfo name="FR Stats"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5A13AB5A-0F42-40AC-853D-C905D2E443AA}" name="Table38" displayName="Table38" ref="A9:C14" totalsRowShown="0" headerRowDxfId="83" dataDxfId="81" headerRowBorderDxfId="82" tableBorderDxfId="80">
  <autoFilter ref="A9:C14" xr:uid="{46CF6959-9727-4CF3-8DBE-D4989C552983}">
    <filterColumn colId="0" hiddenButton="1"/>
    <filterColumn colId="1" hiddenButton="1"/>
    <filterColumn colId="2" hiddenButton="1"/>
  </autoFilter>
  <tableColumns count="3">
    <tableColumn id="1" xr3:uid="{198E2FD8-46CD-4633-A121-FD184F9E5A38}" name="Category" dataDxfId="79"/>
    <tableColumn id="2" xr3:uid="{A23DD5F3-4055-49B9-89E6-6B413EA880C3}" name="Year" dataDxfId="78"/>
    <tableColumn id="3" xr3:uid="{4C8B1D82-75B3-4940-A828-B2BD83B38D1B}" name="Capital transfers" dataDxfId="77"/>
  </tableColumns>
  <tableStyleInfo name="FR Stats"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F1D2632-8ACB-4AC4-8FA9-45B0B7171FA2}" name="Table39" displayName="Table39" ref="A10:G25" totalsRowShown="0" headerRowDxfId="76" dataDxfId="74" headerRowBorderDxfId="75" tableBorderDxfId="73">
  <autoFilter ref="A10:G25" xr:uid="{81EEC786-D2E4-462B-AF0B-3393794382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9B8D6-151A-47ED-94D4-601C929AAC4A}" name="Category" dataDxfId="72"/>
    <tableColumn id="2" xr3:uid="{AB5589C6-E40F-4422-8573-92F1C4396C03}" name="Year" dataDxfId="71"/>
    <tableColumn id="3" xr3:uid="{46E01AA7-ADB2-4711-9A1F-A0C543E7B5C0}" name="Total" dataDxfId="70"/>
    <tableColumn id="4" xr3:uid="{6A417BB7-C1A5-4626-B498-76120259816F}" name="Male" dataDxfId="69"/>
    <tableColumn id="5" xr3:uid="{744563AD-660A-44D1-87F8-998BFF520ED0}" name="Female" dataDxfId="68"/>
    <tableColumn id="6" xr3:uid="{F724543C-7DB3-43D5-AFB5-28A5EA843240}" name="Age 15-49 years" dataDxfId="67"/>
    <tableColumn id="7" xr3:uid="{F8DB7927-0648-4D1C-A28F-57B80DA7F011}" name="Age 50+ years" dataDxfId="66"/>
  </tableColumns>
  <tableStyleInfo name="FR Stats"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E382423-E116-4C9C-86D6-8B2239BDB82F}" name="Table40" displayName="Table40" ref="A10:G25" totalsRowShown="0" headerRowDxfId="65" dataDxfId="63" headerRowBorderDxfId="64" tableBorderDxfId="62">
  <autoFilter ref="A10:G25" xr:uid="{1A97ED3E-3DF2-4CE0-91D8-7472D665B6C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5C5AFFF-3809-479C-8AE1-C0A353C3BF85}" name="Category" dataDxfId="61"/>
    <tableColumn id="2" xr3:uid="{7F56863A-9C29-4347-AC2E-3E9E25874D04}" name="Year" dataDxfId="60"/>
    <tableColumn id="3" xr3:uid="{3E4944CB-D2A2-4A61-A698-1532350D7EB7}" name="Education categories 0-2" dataDxfId="59"/>
    <tableColumn id="4" xr3:uid="{E9D0572B-9748-4B24-9289-B5CFDCFDD3CE}" name="Education categories 3-4" dataDxfId="58"/>
    <tableColumn id="5" xr3:uid="{CA252757-AE57-4E8A-9380-5CE8CF40E478}" name="Education categories 5-6" dataDxfId="57"/>
    <tableColumn id="6" xr3:uid="{4BD5CEA1-47AC-48F6-B25F-D15E31B2FAC7}" name="Employees" dataDxfId="56"/>
    <tableColumn id="7" xr3:uid="{55204B48-E00D-4643-82CA-D2DDEC7BA0CD}" name="Self-employed" dataDxfId="55"/>
  </tableColumns>
  <tableStyleInfo name="FR Stats"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F8122F4-C7A3-43EC-9ECB-1214198F9F87}" name="Table41" displayName="Table41" ref="A9:F14" totalsRowShown="0" headerRowDxfId="54" dataDxfId="53" tableBorderDxfId="52">
  <autoFilter ref="A9:F14" xr:uid="{3A1B181B-F6E5-455C-83BC-8A0E8E93F06C}">
    <filterColumn colId="0" hiddenButton="1"/>
    <filterColumn colId="1" hiddenButton="1"/>
    <filterColumn colId="2" hiddenButton="1"/>
    <filterColumn colId="3" hiddenButton="1"/>
    <filterColumn colId="4" hiddenButton="1"/>
    <filterColumn colId="5" hiddenButton="1"/>
  </autoFilter>
  <tableColumns count="6">
    <tableColumn id="1" xr3:uid="{4120D0D7-100C-48D2-8341-A0B8D635FD17}" name="Category" dataDxfId="51"/>
    <tableColumn id="2" xr3:uid="{58CB158B-1428-4146-949D-E0550DE3B3CF}" name="Year" dataDxfId="50"/>
    <tableColumn id="3" xr3:uid="{0DB9FAAD-9BD0-415B-AE85-9F07DCA6AB9E}" name="Fatal occupational accidents:_x000a_number" dataDxfId="49"/>
    <tableColumn id="4" xr3:uid="{4680BE44-5BC1-433B-90E5-5AA3281CE375}" name="Fatal occupational accidents:_x000a_annual rate_x000a_(number per 1000 workers)" dataDxfId="48"/>
    <tableColumn id="5" xr3:uid="{2D86411B-F130-41DC-840B-98FA027345C0}" name="Non-fatal occupational accidents:_x000a_number" dataDxfId="47"/>
    <tableColumn id="6" xr3:uid="{BAE30843-DBC7-42C9-99B8-6E903A2F163F}" name="Non-fatal occupational accidents:_x000a_annual rate_x000a_(number per 1000 workers)" dataDxfId="46"/>
  </tableColumns>
  <tableStyleInfo name="FR Stats"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4C9F09E-E570-4824-97FB-001BE0958EEC}" name="Table42" displayName="Table42" ref="A9:K21" totalsRowShown="0" headerRowDxfId="45" dataDxfId="44" tableBorderDxfId="43">
  <autoFilter ref="A9:K21" xr:uid="{5E202CA3-6F46-4750-B7B8-FBBD572FB9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8499579-6816-42DB-ADD4-86530CE54A9B}" name="Category" dataDxfId="42"/>
    <tableColumn id="2" xr3:uid="{65256AAB-66AB-463F-8FC8-16602EDBA04F}" name="2007_x000a_(TJ)" dataDxfId="41"/>
    <tableColumn id="3" xr3:uid="{1E9901BD-14A0-4D0A-8BBE-8588D64861F4}" name="2007_x000a_(thousand metric tonnes dry matter)" dataDxfId="40"/>
    <tableColumn id="4" xr3:uid="{D78EBD70-6675-46A1-B5A0-0BD4ADC0399E}" name="2009_x000a_(TJ)" dataDxfId="39"/>
    <tableColumn id="5" xr3:uid="{1B562CB4-DC79-40AF-97A0-A929DEC14383}" name="2009_x000a_(thousand metric tonnes dry matter)" dataDxfId="38"/>
    <tableColumn id="6" xr3:uid="{2C17BF9B-7381-4419-B207-A8933075E375}" name="2011_x000a_(TJ)" dataDxfId="37"/>
    <tableColumn id="7" xr3:uid="{DD694B5A-5787-4A2A-BCCA-6DF8916513E6}" name="2011_x000a_(thousand metric tonnes dry matter)" dataDxfId="36"/>
    <tableColumn id="8" xr3:uid="{0F2FDEEB-987E-48EA-BE8E-E50E97785243}" name="2013_x000a_(TJ)" dataDxfId="35"/>
    <tableColumn id="9" xr3:uid="{9E8EDC52-F9B9-4B31-9606-6545042025B4}" name="2013_x000a_(thousand metric tonnes dry matter)" dataDxfId="34"/>
    <tableColumn id="10" xr3:uid="{19CF5D10-6F0A-4DE0-9A77-CD6E15FD2885}" name="2015_x000a_(TJ)" dataDxfId="33"/>
    <tableColumn id="11" xr3:uid="{54B9BDBC-3E23-4C8F-9818-FDD6A226AE9B}" name="2015_x000a_(thousand metric tonnes dry matter)" dataDxfId="32"/>
  </tableColumns>
  <tableStyleInfo name="FR Stat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4516E53-0A4A-45A8-9943-3AA9E75DCA69}" name="Table7" displayName="Table7" ref="A10:G13" totalsRowShown="0" headerRowDxfId="392" dataDxfId="390" headerRowBorderDxfId="391" tableBorderDxfId="389">
  <autoFilter ref="A10:G13" xr:uid="{43E2C325-070D-463A-82F2-695AC59A905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FF0656-51CB-4BD7-B46B-A6592B9DA94D}" name="Category" dataDxfId="388"/>
    <tableColumn id="2" xr3:uid="{870DC5FD-E691-4C28-BC27-C076964A966A}" name="1990" dataDxfId="387"/>
    <tableColumn id="3" xr3:uid="{4B9F1164-1BC4-4631-91BC-A7E19DD0C5CB}" name="2000" dataDxfId="386"/>
    <tableColumn id="4" xr3:uid="{0FB30735-10BB-42B6-91D7-16BC063994A2}" name="2005" dataDxfId="385"/>
    <tableColumn id="5" xr3:uid="{239F99FC-AFAB-4D48-8D95-FA3DD4D98223}" name="2010" dataDxfId="384"/>
    <tableColumn id="6" xr3:uid="{BFC0E928-FE89-425B-9359-31D35652B147}" name="2015" dataDxfId="383"/>
    <tableColumn id="7" xr3:uid="{A3A2ADB4-9C44-4C06-AE3A-2F46DF8409E6}" name="2020" dataDxfId="382"/>
  </tableColumns>
  <tableStyleInfo name="FR Stats"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2A11DF4-7FFA-45D3-8AD4-A563AEDC2AF6}" name="Table43" displayName="Table43" ref="A10:F15" totalsRowShown="0" headerRowDxfId="31" dataDxfId="30" tableBorderDxfId="29">
  <autoFilter ref="A10:F15" xr:uid="{5974CE70-4130-4D6B-BC61-CA321D9E7761}">
    <filterColumn colId="0" hiddenButton="1"/>
    <filterColumn colId="1" hiddenButton="1"/>
    <filterColumn colId="2" hiddenButton="1"/>
    <filterColumn colId="3" hiddenButton="1"/>
    <filterColumn colId="4" hiddenButton="1"/>
    <filterColumn colId="5" hiddenButton="1"/>
  </autoFilter>
  <tableColumns count="6">
    <tableColumn id="1" xr3:uid="{EACBF175-1A69-4E31-874E-A1C223385475}" name="Category" dataDxfId="28"/>
    <tableColumn id="2" xr3:uid="{B4392EAA-AD0C-45B9-923C-8B9DE2B0E18D}" name="Year" dataDxfId="27"/>
    <tableColumn id="3" xr3:uid="{61E47AD8-B1CA-47AF-A4ED-161F290353EC}" name="Area available for public recreation_x000a_(thousand hectares)" dataDxfId="26"/>
    <tableColumn id="4" xr3:uid="{0529F3DE-7A1B-4596-A580-D79A39D604DD}" name="Area available for public recreation_x000a_(% of total)" dataDxfId="25"/>
    <tableColumn id="5" xr3:uid="{39B7F73F-E5D8-4816-93AF-3AE54A17678A}" name="Area primarily designated or managed for public recreation_x000a_(thousand hectares)" dataDxfId="24"/>
    <tableColumn id="6" xr3:uid="{BF5C08DE-14A8-43F1-B8B1-1D761368015A}" name="Area primarily designated or managed for public recreation_x000a_(% of total)" dataDxfId="23"/>
  </tableColumns>
  <tableStyleInfo name="FR Stats"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180F51AA-7B5F-40CE-B507-8619A38010C1}" name="Table44" displayName="Table44" ref="A10:D13" totalsRowShown="0" headerRowDxfId="22" dataDxfId="21" tableBorderDxfId="20">
  <autoFilter ref="A10:D13" xr:uid="{BCB0993F-8617-442B-A995-686B43AD2119}">
    <filterColumn colId="0" hiddenButton="1"/>
    <filterColumn colId="1" hiddenButton="1"/>
    <filterColumn colId="2" hiddenButton="1"/>
    <filterColumn colId="3" hiddenButton="1"/>
  </autoFilter>
  <tableColumns count="4">
    <tableColumn id="1" xr3:uid="{FFE6E53A-BB29-454A-991A-19964E3DB8A0}" name="Category" dataDxfId="19"/>
    <tableColumn id="2" xr3:uid="{ED41DAC2-015B-4706-81C6-408EDD5F2B14}" name="Year" dataDxfId="18"/>
    <tableColumn id="3" xr3:uid="{0D6DBAD6-B158-40D1-9030-C4F61F06E9FB}" name="Area available for public recreation" dataDxfId="17"/>
    <tableColumn id="4" xr3:uid="{9CF5D441-7995-4967-82A1-45CCE2B82C41}" name="Area primarily designated or managed for public recreation" dataDxfId="16"/>
  </tableColumns>
  <tableStyleInfo name="FR Stats"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83F66C4-19DA-4555-ACFB-D8418A86A58C}" name="Table45" displayName="Table45" ref="A10:D11" totalsRowShown="0" headerRowDxfId="15" dataDxfId="13" headerRowBorderDxfId="14" tableBorderDxfId="12">
  <autoFilter ref="A10:D11" xr:uid="{44BC343F-90E4-43E5-B62C-EC8579510CA3}">
    <filterColumn colId="0" hiddenButton="1"/>
    <filterColumn colId="1" hiddenButton="1"/>
    <filterColumn colId="2" hiddenButton="1"/>
    <filterColumn colId="3" hiddenButton="1"/>
  </autoFilter>
  <tableColumns count="4">
    <tableColumn id="1" xr3:uid="{D5F30087-C3FA-4A2F-8DF7-AB0F784332F8}" name="Category" dataDxfId="11"/>
    <tableColumn id="2" xr3:uid="{09FFA2E1-125F-42C1-96F7-E0A7688D5D3E}" name="Year" dataDxfId="10"/>
    <tableColumn id="3" xr3:uid="{6F61D3DA-7B44-4C20-8A05-075D263C9ADD}" name="Forest roads and paths available for public recreation" dataDxfId="9"/>
    <tableColumn id="4" xr3:uid="{266B8788-F499-4A04-9058-FA591E9F7365}" name="... of which designated for hiking, biking, cross country skiing, etc." dataDxfId="8"/>
  </tableColumns>
  <tableStyleInfo name="FR Stats"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F5DB29E9-108F-4A0A-AF8F-ED6C8009CC85}" name="Table46" displayName="Table46" ref="A10:E15" totalsRowShown="0" headerRowDxfId="7" dataDxfId="6" tableBorderDxfId="5">
  <autoFilter ref="A10:E15" xr:uid="{A6A99B08-9E04-4B55-AFF4-40998D4F2D51}">
    <filterColumn colId="0" hiddenButton="1"/>
    <filterColumn colId="1" hiddenButton="1"/>
    <filterColumn colId="2" hiddenButton="1"/>
    <filterColumn colId="3" hiddenButton="1"/>
    <filterColumn colId="4" hiddenButton="1"/>
  </autoFilter>
  <tableColumns count="5">
    <tableColumn id="1" xr3:uid="{581F299C-2B8E-410D-85DE-EDD0786A6F03}" name="Category" dataDxfId="4"/>
    <tableColumn id="2" xr3:uid="{B9EFD1C5-6E02-4106-8F28-EB1401A057D2}" name="Facility" dataDxfId="3"/>
    <tableColumn id="3" xr3:uid="{839480CC-938C-4FE3-8D5F-05B977DCC871}" name="Measurement unit" dataDxfId="2"/>
    <tableColumn id="4" xr3:uid="{3D0A8A6A-0383-49BB-9CF5-B3F44C492188}" name="Extent/ Multiplicity" dataDxfId="1"/>
    <tableColumn id="5" xr3:uid="{3EAC5C1D-84DB-401B-810F-A7E6D203B58A}" name="Facility category" dataDxfId="0"/>
  </tableColumns>
  <tableStyleInfo name="FR Stats"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6120C5F-2841-48CD-BB1B-AE696A794BD0}" name="Table8" displayName="Table8" ref="A10:I22" totalsRowShown="0" headerRowDxfId="381" dataDxfId="379" headerRowBorderDxfId="380" tableBorderDxfId="378">
  <autoFilter ref="A10:I22" xr:uid="{22CCCF17-83D8-49A0-BF7B-D3D4BA141A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04B85D3-0CAE-48F4-A443-4B071178F50F}" name="Rank" dataDxfId="377"/>
    <tableColumn id="2" xr3:uid="{BE263FBD-2E2F-4A5C-9DD6-E526ED106166}" name="Scientific name" dataDxfId="376"/>
    <tableColumn id="3" xr3:uid="{553247DC-9A72-4308-A705-7FC06A062BC0}" name="Common name" dataDxfId="375"/>
    <tableColumn id="4" xr3:uid="{EADBC8F5-C9D9-46C2-AC9F-BC624E0F4827}" name="1990" dataDxfId="374"/>
    <tableColumn id="5" xr3:uid="{016D71FB-80C7-4646-87C3-245B5E38F0E2}" name="2000" dataDxfId="373"/>
    <tableColumn id="6" xr3:uid="{2F5E3E43-926E-4CB6-8B19-3D6327FCC6BE}" name="2005" dataDxfId="372"/>
    <tableColumn id="7" xr3:uid="{4D741C14-129C-4D9C-B2F0-7F32C751D828}" name="2010" dataDxfId="371"/>
    <tableColumn id="8" xr3:uid="{AA00D6FC-DF85-4F91-A67B-DC04DDEA9B11}" name="2015" dataDxfId="370"/>
    <tableColumn id="9" xr3:uid="{2DF00F1C-CF05-4BCE-AC03-5B40E7292633}" name="2020" dataDxfId="369"/>
  </tableColumns>
  <tableStyleInfo name="FR Stats"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18C4AC6-B5B3-47FD-B6C6-7C2D21C0816B}" name="Table9" displayName="Table9" ref="A10:G35" totalsRowShown="0" headerRowDxfId="368" dataDxfId="366" headerRowBorderDxfId="367" tableBorderDxfId="365">
  <autoFilter ref="A10:G35" xr:uid="{867C4EFE-1CCA-407C-BA9A-20421E08D3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DE7B51-13B7-4018-AD66-0CB51780FECB}" name="Category" dataDxfId="364"/>
    <tableColumn id="2" xr3:uid="{0A46E261-6D5C-45D7-9A59-7B925C9AEE75}" name="Year" dataDxfId="363"/>
    <tableColumn id="3" xr3:uid="{82FF1AEB-AEB7-445D-806C-973F1CDF40E8}" name="Total" dataDxfId="362"/>
    <tableColumn id="4" xr3:uid="{20562B73-BB40-47CC-88A4-B0F376C345CF}" name="Regeneration phase" dataDxfId="361"/>
    <tableColumn id="5" xr3:uid="{EA0DE045-3D15-4CFB-AD77-FCC6F4835255}" name="Intermediate phase" dataDxfId="360"/>
    <tableColumn id="6" xr3:uid="{AE470DB7-BE8B-4A3C-AB86-7B3EDD51E3AD}" name="Mature phase" dataDxfId="359"/>
    <tableColumn id="7" xr3:uid="{ECEF97BC-5AF4-485B-B55C-49C768D0B77C}" name="Unspecified" dataDxfId="358"/>
  </tableColumns>
  <tableStyleInfo name="FR Stats"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97BEC8E-306F-4A42-A813-5369C3F52A30}" name="Table10" displayName="Table10" ref="A10:G30" totalsRowShown="0" headerRowDxfId="357" dataDxfId="355" headerRowBorderDxfId="356" tableBorderDxfId="354">
  <autoFilter ref="A10:G30" xr:uid="{B1F18F7D-BE63-4BD6-B5CE-6BC3752BFF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B8CCD8-79F4-4EBB-ABAF-2E0C2724BC50}" name="Category" dataDxfId="353"/>
    <tableColumn id="2" xr3:uid="{87C79EA9-9231-4E71-8339-D510CA7453DD}" name="Year" dataDxfId="352"/>
    <tableColumn id="3" xr3:uid="{827F718A-D4C9-4D89-BEBD-6488547A4F3F}" name="Total" dataDxfId="351"/>
    <tableColumn id="4" xr3:uid="{6DD03056-F1D1-4AE6-B332-5773CBECCB34}" name="Regeneration phase" dataDxfId="350"/>
    <tableColumn id="5" xr3:uid="{4C21DF2B-0227-4FE0-BD7F-3FDA499D6B03}" name="Intermediate phase" dataDxfId="349"/>
    <tableColumn id="6" xr3:uid="{F6546D2A-9993-4D1C-AC0C-C906B6553D8B}" name="Mature phase" dataDxfId="348"/>
    <tableColumn id="7" xr3:uid="{0350D41A-6846-47B2-B9B8-B18AE21A167E}" name="Unspecified" dataDxfId="347"/>
  </tableColumns>
  <tableStyleInfo name="FR Stats"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6CC69F-CA6F-4166-ABF9-FFBE742A780D}" name="Table11" displayName="Table11" ref="A10:I20" totalsRowShown="0" headerRowDxfId="346" dataDxfId="345" tableBorderDxfId="344">
  <autoFilter ref="A10:I20" xr:uid="{B3D3F5AE-77C3-4123-8A59-0F95B27806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655884D-8350-46A4-B7CE-1DD47C4B2164}" name="Category" dataDxfId="343"/>
    <tableColumn id="2" xr3:uid="{17CF0401-3873-4BBE-9162-A1224BA21463}" name="Year" dataDxfId="342"/>
    <tableColumn id="3" xr3:uid="{4D7FA4D9-5332-4D6E-A35A-0127F86A5713}" name="Area_x000a_(thousand hectares)" dataDxfId="341"/>
    <tableColumn id="4" xr3:uid="{4DDACEE9-86A8-4358-BB92-A1D8743DE026}" name="Total volume_x000a_(thousand m³ o.b.)" dataDxfId="340"/>
    <tableColumn id="5" xr3:uid="{927C7631-7B00-41A5-8727-A2377F345CC9}" name="up to 20 cm (thousand m³ o.b.)" dataDxfId="339"/>
    <tableColumn id="6" xr3:uid="{4D37A4BD-6D62-40EF-AFFC-205102B714CF}" name="21-40 cm (thousand m³ o.b.)" dataDxfId="338"/>
    <tableColumn id="7" xr3:uid="{328AED33-BFD0-4347-99AC-87095F424C7C}" name="41-60 cm (thousand m³ o.b.)  " dataDxfId="337"/>
    <tableColumn id="8" xr3:uid="{4C4B8744-78D3-4DF5-84D1-28611C0E4A41}" name="60 cm + (thousand m³ o.b.)" dataDxfId="336"/>
    <tableColumn id="9" xr3:uid="{F16E49C9-61A4-4747-9017-5D5D950465C4}" name="Unspecified (thousand m³ o.b.)" dataDxfId="335"/>
  </tableColumns>
  <tableStyleInfo name="FR Stats"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33D7445-BB46-4CC3-B815-7BD79505F224}" name="Table12" displayName="Table12" ref="A10:G28" totalsRowShown="0" headerRowDxfId="334" dataDxfId="332" headerRowBorderDxfId="333" tableBorderDxfId="331">
  <autoFilter ref="A10:G28" xr:uid="{35066403-FAFF-45C6-B95A-893B2875B25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957E33-12BA-4F74-B5A7-AFF982BF0519}" name="Category" dataDxfId="330"/>
    <tableColumn id="2" xr3:uid="{84F7B251-6387-4310-8E7C-70DBB981958D}" name="Year" dataDxfId="329"/>
    <tableColumn id="3" xr3:uid="{7F072B7C-DD6B-4400-B890-2B02C4D06E6A}" name="Above-ground biomass" dataDxfId="328"/>
    <tableColumn id="4" xr3:uid="{89DACB93-92AF-4B0D-A7FA-1A4CD0847087}" name="Below-ground biomass" dataDxfId="327"/>
    <tableColumn id="5" xr3:uid="{3C6F9A77-DF0C-415E-AFE8-8B13E46EADBD}" name="Deadwood" dataDxfId="326"/>
    <tableColumn id="6" xr3:uid="{31355715-DED1-4F75-9B6D-FD7D27319C29}" name="Litter" dataDxfId="325"/>
    <tableColumn id="7" xr3:uid="{5346A4E2-D521-4119-B1B1-B3480F1C3D1E}" name="Soil carbon" dataDxfId="324"/>
  </tableColumns>
  <tableStyleInfo name="FR Stats"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orestresearch.gov.uk/tools-and-resources/national-forest-inventory/"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E209E-9F56-459A-A04E-8EBD6982F0E6}">
  <dimension ref="A1:C83"/>
  <sheetViews>
    <sheetView showGridLines="0" tabSelected="1" workbookViewId="0">
      <selection activeCell="A2" sqref="A2"/>
    </sheetView>
  </sheetViews>
  <sheetFormatPr defaultRowHeight="17.25" customHeight="1" x14ac:dyDescent="0.2"/>
  <cols>
    <col min="1" max="1" width="116.25" style="42" customWidth="1"/>
    <col min="2" max="16384" width="9" style="42"/>
  </cols>
  <sheetData>
    <row r="1" spans="1:1" ht="17.25" customHeight="1" x14ac:dyDescent="0.2">
      <c r="A1" s="41" t="s">
        <v>13</v>
      </c>
    </row>
    <row r="2" spans="1:1" ht="17.25" customHeight="1" x14ac:dyDescent="0.2">
      <c r="A2" s="51"/>
    </row>
    <row r="3" spans="1:1" ht="17.25" customHeight="1" x14ac:dyDescent="0.2">
      <c r="A3" s="51" t="s">
        <v>523</v>
      </c>
    </row>
    <row r="4" spans="1:1" ht="17.25" customHeight="1" x14ac:dyDescent="0.2">
      <c r="A4" s="51"/>
    </row>
    <row r="5" spans="1:1" ht="17.25" customHeight="1" x14ac:dyDescent="0.2">
      <c r="A5" s="51" t="s">
        <v>0</v>
      </c>
    </row>
    <row r="6" spans="1:1" ht="17.25" customHeight="1" x14ac:dyDescent="0.2">
      <c r="A6" s="51"/>
    </row>
    <row r="7" spans="1:1" ht="30" x14ac:dyDescent="0.2">
      <c r="A7" s="52" t="s">
        <v>453</v>
      </c>
    </row>
    <row r="8" spans="1:1" ht="17.25" customHeight="1" x14ac:dyDescent="0.2">
      <c r="A8" s="52"/>
    </row>
    <row r="9" spans="1:1" ht="17.25" customHeight="1" x14ac:dyDescent="0.2">
      <c r="A9" s="52" t="s">
        <v>454</v>
      </c>
    </row>
    <row r="10" spans="1:1" ht="30" x14ac:dyDescent="0.2">
      <c r="A10" s="53" t="s">
        <v>455</v>
      </c>
    </row>
    <row r="11" spans="1:1" ht="17.25" customHeight="1" x14ac:dyDescent="0.2">
      <c r="A11" s="53"/>
    </row>
    <row r="12" spans="1:1" ht="30" x14ac:dyDescent="0.2">
      <c r="A12" s="52" t="s">
        <v>1</v>
      </c>
    </row>
    <row r="13" spans="1:1" ht="17.25" customHeight="1" x14ac:dyDescent="0.2">
      <c r="A13" s="52"/>
    </row>
    <row r="14" spans="1:1" ht="30" x14ac:dyDescent="0.2">
      <c r="A14" s="52" t="s">
        <v>457</v>
      </c>
    </row>
    <row r="15" spans="1:1" ht="17.25" customHeight="1" x14ac:dyDescent="0.2">
      <c r="A15" s="53" t="s">
        <v>458</v>
      </c>
    </row>
    <row r="16" spans="1:1" ht="17.25" customHeight="1" x14ac:dyDescent="0.2">
      <c r="A16" s="52"/>
    </row>
    <row r="17" spans="1:1" ht="30" x14ac:dyDescent="0.2">
      <c r="A17" s="52" t="s">
        <v>456</v>
      </c>
    </row>
    <row r="18" spans="1:1" ht="17.25" customHeight="1" x14ac:dyDescent="0.2">
      <c r="A18" s="52"/>
    </row>
    <row r="19" spans="1:1" ht="17.25" customHeight="1" x14ac:dyDescent="0.2">
      <c r="A19" s="51" t="s">
        <v>2</v>
      </c>
    </row>
    <row r="20" spans="1:1" ht="17.25" customHeight="1" x14ac:dyDescent="0.2">
      <c r="A20" s="52"/>
    </row>
    <row r="21" spans="1:1" ht="30" x14ac:dyDescent="0.2">
      <c r="A21" s="52" t="s">
        <v>459</v>
      </c>
    </row>
    <row r="22" spans="1:1" ht="17.25" customHeight="1" x14ac:dyDescent="0.2">
      <c r="A22" s="52"/>
    </row>
    <row r="23" spans="1:1" ht="17.25" customHeight="1" x14ac:dyDescent="0.2">
      <c r="A23" s="52" t="s">
        <v>3</v>
      </c>
    </row>
    <row r="24" spans="1:1" ht="17.25" customHeight="1" x14ac:dyDescent="0.2">
      <c r="A24" s="53" t="s">
        <v>4</v>
      </c>
    </row>
    <row r="25" spans="1:1" ht="17.25" customHeight="1" x14ac:dyDescent="0.2">
      <c r="A25" s="52"/>
    </row>
    <row r="26" spans="1:1" ht="45" x14ac:dyDescent="0.2">
      <c r="A26" s="52" t="s">
        <v>524</v>
      </c>
    </row>
    <row r="27" spans="1:1" ht="15" x14ac:dyDescent="0.2">
      <c r="A27" s="52"/>
    </row>
    <row r="28" spans="1:1" ht="15" x14ac:dyDescent="0.2">
      <c r="A28" s="99" t="s">
        <v>525</v>
      </c>
    </row>
    <row r="29" spans="1:1" ht="17.25" customHeight="1" x14ac:dyDescent="0.2">
      <c r="A29" s="52"/>
    </row>
    <row r="30" spans="1:1" ht="17.25" customHeight="1" x14ac:dyDescent="0.2">
      <c r="A30" s="54" t="s">
        <v>5</v>
      </c>
    </row>
    <row r="31" spans="1:1" ht="17.25" customHeight="1" x14ac:dyDescent="0.2">
      <c r="A31" s="42" t="s">
        <v>14</v>
      </c>
    </row>
    <row r="32" spans="1:1" ht="17.25" customHeight="1" x14ac:dyDescent="0.2">
      <c r="A32" s="58" t="str">
        <f>'1.1a'!A8</f>
        <v>Table 1.1a: Forest area</v>
      </c>
    </row>
    <row r="33" spans="1:3" ht="17.25" customHeight="1" x14ac:dyDescent="0.2">
      <c r="A33" s="58" t="str">
        <f>'1.1b'!A8</f>
        <v>Table 1.1b: Forest area by forest types</v>
      </c>
    </row>
    <row r="34" spans="1:3" ht="17.25" customHeight="1" x14ac:dyDescent="0.2">
      <c r="A34" s="58" t="str">
        <f>'1.2a'!A8</f>
        <v>Table 1.2a: Growing stock</v>
      </c>
    </row>
    <row r="35" spans="1:3" ht="17.25" customHeight="1" x14ac:dyDescent="0.2">
      <c r="A35" s="58" t="str">
        <f>'1.2b'!A8</f>
        <v>Table 1.2b: Growing stock by forest type</v>
      </c>
    </row>
    <row r="36" spans="1:3" ht="17.25" customHeight="1" x14ac:dyDescent="0.2">
      <c r="A36" s="58" t="str">
        <f>'1.2c'!A8</f>
        <v>Table 1.2c: Growing stock composition</v>
      </c>
    </row>
    <row r="37" spans="1:3" ht="17.25" customHeight="1" x14ac:dyDescent="0.2">
      <c r="A37" s="58" t="str">
        <f>'1.3a1'!A8</f>
        <v>Table 1.3a1: Age class distribution (area of even-aged stands)</v>
      </c>
    </row>
    <row r="38" spans="1:3" ht="17.25" customHeight="1" x14ac:dyDescent="0.2">
      <c r="A38" s="58" t="str">
        <f>'1.3a2'!A8</f>
        <v>Table 1.3a2: Age class distribution (volume of even-aged stands) in forest available for wood supply</v>
      </c>
    </row>
    <row r="39" spans="1:3" ht="17.25" customHeight="1" x14ac:dyDescent="0.2">
      <c r="A39" s="58" t="str">
        <f>'1.3b'!A8</f>
        <v xml:space="preserve">Table 1.3b Diameter distribution and total area (uneven-aged stands) </v>
      </c>
    </row>
    <row r="40" spans="1:3" ht="17.25" customHeight="1" x14ac:dyDescent="0.2">
      <c r="A40" s="58" t="str">
        <f>'1.4a'!A8</f>
        <v>Table 1.4a: Carbon stock</v>
      </c>
    </row>
    <row r="41" spans="1:3" ht="17.25" customHeight="1" x14ac:dyDescent="0.2">
      <c r="A41" s="58" t="str">
        <f>'1.4b'!A8</f>
        <v>Table 1.4b: Carbon stock in harvested wood products (HWP)</v>
      </c>
    </row>
    <row r="42" spans="1:3" ht="17.25" customHeight="1" x14ac:dyDescent="0.2">
      <c r="A42" s="56"/>
    </row>
    <row r="43" spans="1:3" ht="17.25" customHeight="1" x14ac:dyDescent="0.2">
      <c r="A43" s="42" t="s">
        <v>19</v>
      </c>
    </row>
    <row r="44" spans="1:3" ht="17.25" customHeight="1" x14ac:dyDescent="0.2">
      <c r="A44" s="58" t="str">
        <f>'2.4'!A8</f>
        <v>Table 2.4: Forest area with damage</v>
      </c>
    </row>
    <row r="45" spans="1:3" ht="17.25" customHeight="1" x14ac:dyDescent="0.2">
      <c r="A45" s="58" t="str">
        <f>'2.5'!A7</f>
        <v>Table 2.5: Area with forest land degradation</v>
      </c>
    </row>
    <row r="46" spans="1:3" ht="17.25" customHeight="1" x14ac:dyDescent="0.2">
      <c r="A46" s="56"/>
    </row>
    <row r="47" spans="1:3" ht="17.25" customHeight="1" x14ac:dyDescent="0.2">
      <c r="A47" s="42" t="s">
        <v>22</v>
      </c>
      <c r="C47" s="57"/>
    </row>
    <row r="48" spans="1:3" ht="17.25" customHeight="1" x14ac:dyDescent="0.2">
      <c r="A48" s="58" t="str">
        <f>'3.1'!A8</f>
        <v>Table 3.1: Increment and fellings</v>
      </c>
    </row>
    <row r="49" spans="1:3" ht="17.25" customHeight="1" x14ac:dyDescent="0.2">
      <c r="A49" s="59" t="str">
        <f>'3.2'!A7</f>
        <v>Table 3.2: Removals</v>
      </c>
    </row>
    <row r="50" spans="1:3" ht="17.25" customHeight="1" x14ac:dyDescent="0.2">
      <c r="A50" s="59" t="str">
        <f>'3.3'!A7</f>
        <v>Table 3.3: Non-wood goods (2015)</v>
      </c>
    </row>
    <row r="51" spans="1:3" ht="17.25" customHeight="1" x14ac:dyDescent="0.2">
      <c r="A51" s="58" t="str">
        <f>'3.4'!A7</f>
        <v>Table 3.4: Marketed Services (2015)</v>
      </c>
    </row>
    <row r="52" spans="1:3" ht="17.25" customHeight="1" x14ac:dyDescent="0.2">
      <c r="A52" s="56"/>
    </row>
    <row r="53" spans="1:3" ht="17.25" customHeight="1" x14ac:dyDescent="0.2">
      <c r="A53" s="42" t="s">
        <v>26</v>
      </c>
      <c r="C53" s="57"/>
    </row>
    <row r="54" spans="1:3" ht="17.25" customHeight="1" x14ac:dyDescent="0.2">
      <c r="A54" s="58" t="str">
        <f>'4.1'!A8</f>
        <v>Table 4.1: Tree species composition</v>
      </c>
    </row>
    <row r="55" spans="1:3" ht="17.25" customHeight="1" x14ac:dyDescent="0.2">
      <c r="A55" s="58" t="str">
        <f>'4.2a'!A8</f>
        <v>Table 4.2a: Total forest area by expansion and regeneration type</v>
      </c>
    </row>
    <row r="56" spans="1:3" ht="17.25" customHeight="1" x14ac:dyDescent="0.2">
      <c r="A56" s="59" t="str">
        <f>'4.2b'!A8</f>
        <v>Table 4.2b: Annual forest expansion and regeneration</v>
      </c>
    </row>
    <row r="57" spans="1:3" ht="17.25" customHeight="1" x14ac:dyDescent="0.2">
      <c r="A57" s="59" t="str">
        <f>'4.3a'!A7</f>
        <v>Table 4.3a: Naturalness</v>
      </c>
    </row>
    <row r="58" spans="1:3" ht="17.25" customHeight="1" x14ac:dyDescent="0.2">
      <c r="A58" s="59" t="str">
        <f>'4.3b'!A7</f>
        <v>Table 4.3b: Naturalness by subclasses</v>
      </c>
    </row>
    <row r="59" spans="1:3" ht="17.25" customHeight="1" x14ac:dyDescent="0.2">
      <c r="A59" s="59" t="str">
        <f>'4.4a'!A7</f>
        <v>Table 4.4a: Introduced tree species</v>
      </c>
    </row>
    <row r="60" spans="1:3" ht="17.25" customHeight="1" x14ac:dyDescent="0.2">
      <c r="A60" s="59" t="str">
        <f>'4.4b'!A7</f>
        <v>Table 4.4b: Introduced tree species</v>
      </c>
    </row>
    <row r="61" spans="1:3" ht="17.25" customHeight="1" x14ac:dyDescent="0.2">
      <c r="A61" s="59" t="str">
        <f>'4.4c'!A7</f>
        <v>Table 4.4c: Invasive tree species</v>
      </c>
    </row>
    <row r="62" spans="1:3" ht="17.25" customHeight="1" x14ac:dyDescent="0.2">
      <c r="A62" s="59" t="str">
        <f>'4.5'!A8</f>
        <v>Table 4.5: Deadwood</v>
      </c>
    </row>
    <row r="63" spans="1:3" ht="17.25" customHeight="1" x14ac:dyDescent="0.2">
      <c r="A63" s="59" t="str">
        <f>'4.8'!A8</f>
        <v>Table 4.8: Threatened forest species</v>
      </c>
    </row>
    <row r="64" spans="1:3" ht="17.25" customHeight="1" x14ac:dyDescent="0.2">
      <c r="A64" s="59" t="str">
        <f>'4.9'!A8</f>
        <v>Table 4.9: Protected forests</v>
      </c>
    </row>
    <row r="65" spans="1:3" ht="17.25" customHeight="1" x14ac:dyDescent="0.2">
      <c r="A65" s="56"/>
    </row>
    <row r="66" spans="1:3" ht="17.25" customHeight="1" x14ac:dyDescent="0.2">
      <c r="A66" s="42" t="s">
        <v>31</v>
      </c>
      <c r="C66" s="57"/>
    </row>
    <row r="67" spans="1:3" ht="17.25" customHeight="1" x14ac:dyDescent="0.2">
      <c r="A67" s="60" t="str">
        <f>'5.1'!A9</f>
        <v>Table 5.1: Protective forests</v>
      </c>
    </row>
    <row r="68" spans="1:3" ht="17.25" customHeight="1" x14ac:dyDescent="0.2">
      <c r="A68" s="56"/>
    </row>
    <row r="69" spans="1:3" ht="17.25" customHeight="1" x14ac:dyDescent="0.2">
      <c r="A69" s="42" t="s">
        <v>32</v>
      </c>
      <c r="C69" s="57"/>
    </row>
    <row r="70" spans="1:3" ht="17.25" customHeight="1" x14ac:dyDescent="0.2">
      <c r="A70" s="58" t="str">
        <f>'6.1'!A7</f>
        <v>Table 6.1: Forest holdings</v>
      </c>
    </row>
    <row r="71" spans="1:3" ht="17.25" customHeight="1" x14ac:dyDescent="0.2">
      <c r="A71" s="59" t="str">
        <f>'6.2'!A8</f>
        <v>Table 6.2: Gross value added</v>
      </c>
    </row>
    <row r="72" spans="1:3" ht="17.25" customHeight="1" x14ac:dyDescent="0.2">
      <c r="A72" s="59" t="str">
        <f>'6.3'!A7</f>
        <v>Table 6.3: Factor income and entrepreneurial income</v>
      </c>
    </row>
    <row r="73" spans="1:3" ht="17.25" customHeight="1" x14ac:dyDescent="0.2">
      <c r="A73" s="59" t="str">
        <f>'6.4a'!A7</f>
        <v>Table 6.4a: Total gross fixed capital formation in forests and forestry</v>
      </c>
    </row>
    <row r="74" spans="1:3" ht="17.25" customHeight="1" x14ac:dyDescent="0.2">
      <c r="A74" s="59" t="str">
        <f>'6.4b'!A7</f>
        <v>Table 6.4b: Total fixed capital consumption in forests and forestry</v>
      </c>
    </row>
    <row r="75" spans="1:3" ht="17.25" customHeight="1" x14ac:dyDescent="0.2">
      <c r="A75" s="59" t="str">
        <f>'6.4c'!A7</f>
        <v>Table 6.4c: Total capital transfers in forests and forestry</v>
      </c>
    </row>
    <row r="76" spans="1:3" ht="17.25" customHeight="1" x14ac:dyDescent="0.2">
      <c r="A76" s="59" t="str">
        <f>'6.5a'!A8</f>
        <v>Table 6.5a: Employment by gender and age</v>
      </c>
    </row>
    <row r="77" spans="1:3" ht="17.25" customHeight="1" x14ac:dyDescent="0.2">
      <c r="A77" s="59" t="str">
        <f>'6.5b'!A8</f>
        <v>Table 6.5b: Employment by education and job characteristics</v>
      </c>
    </row>
    <row r="78" spans="1:3" ht="17.25" customHeight="1" x14ac:dyDescent="0.2">
      <c r="A78" s="59" t="str">
        <f>'6.6'!A7</f>
        <v>Table 6.6: Occupational accidents</v>
      </c>
    </row>
    <row r="79" spans="1:3" ht="17.25" customHeight="1" x14ac:dyDescent="0.2">
      <c r="A79" s="59" t="str">
        <f>'6.9'!A7</f>
        <v xml:space="preserve">Table 6.9: Total energy supply from wood </v>
      </c>
    </row>
    <row r="80" spans="1:3" ht="17.25" customHeight="1" x14ac:dyDescent="0.2">
      <c r="A80" s="59" t="str">
        <f>'6.10a'!A8</f>
        <v>Table 6.10a: Accessibility for recreation</v>
      </c>
    </row>
    <row r="81" spans="1:1" ht="17.25" customHeight="1" x14ac:dyDescent="0.2">
      <c r="A81" s="59" t="str">
        <f>'6.10b'!A8</f>
        <v>Table 6.10b: Intensity of use</v>
      </c>
    </row>
    <row r="82" spans="1:1" ht="17.25" customHeight="1" x14ac:dyDescent="0.2">
      <c r="A82" s="59" t="str">
        <f>'6.10c'!A8</f>
        <v>Table 6.10c: Recreation facilities</v>
      </c>
    </row>
    <row r="83" spans="1:1" ht="17.25" customHeight="1" x14ac:dyDescent="0.2">
      <c r="A83" s="59" t="str">
        <f>'6.10d'!A8</f>
        <v>Table 6.10d Other recreation facilities - pilot reporting (2015)</v>
      </c>
    </row>
  </sheetData>
  <hyperlinks>
    <hyperlink ref="A24" r:id="rId1" xr:uid="{F7851A6B-12D2-40F7-8F4B-424AE5394483}"/>
    <hyperlink ref="A51" location="'3.4'!A1" display="'3.4'!A1" xr:uid="{5885959F-C41A-450D-9CFE-1C5F63B0691B}"/>
    <hyperlink ref="A32" location="'1.1a'!A1" display="'1.1a'!A1" xr:uid="{A063A471-E7F3-4318-ABF0-1F69C2939F6E}"/>
    <hyperlink ref="A33" location="'1.1b'!A1" display="'1.1b'!A1" xr:uid="{0FBC1DEE-4407-4F28-8FDE-4F0680D28A1D}"/>
    <hyperlink ref="A34" location="'1.2a'!A1" display="'1.2a'!A1" xr:uid="{9B697067-DA95-42BD-A68A-78BB5D03620E}"/>
    <hyperlink ref="A35" location="'1.2b'!A1" display="'1.2b'!A1" xr:uid="{447EF7DB-18CD-4B15-8314-C2FB1D2A67BF}"/>
    <hyperlink ref="A36" location="'1.2c'!A1" display="'1.2c'!A1" xr:uid="{FAA2C20D-4078-476B-B3E4-D9A6D52CE6E1}"/>
    <hyperlink ref="A37" location="'1.3a1'!A1" display="'1.3a1'!A1" xr:uid="{54EE7B64-7B20-460E-BA51-01BD813C5326}"/>
    <hyperlink ref="A38" location="'1.3a2'!A1" display="'1.3a2'!A1" xr:uid="{AE4ECF01-470F-4D0F-8DEB-1ADE5E4D2672}"/>
    <hyperlink ref="A39" location="'1.3b'!A1" display="'1.3b'!A1" xr:uid="{DC285EBA-41B5-49C1-8CE4-6429CC5B9BC0}"/>
    <hyperlink ref="A40" location="'1.4a'!A1" display="'1.4a'!A1" xr:uid="{CAC8D8DE-396D-4876-AA4C-28E5CD650293}"/>
    <hyperlink ref="A41" location="'1.4b'!A1" display="'1.4b'!A1" xr:uid="{2F54B526-5BD3-4CE2-9108-FA3FB63BC5F3}"/>
    <hyperlink ref="A44" location="'2.4'!A1" display="'2.4'!A1" xr:uid="{913B8717-485A-4BE4-BEAE-64EB37C75BBD}"/>
    <hyperlink ref="A45" location="'2.5'!A1" display="'2.5'!A1" xr:uid="{4E080372-CB5B-4E9F-9D41-51BF5BC2D1B9}"/>
    <hyperlink ref="A48" location="'3.1'!A1" display="'3.1'!A1" xr:uid="{47A4AC39-DA23-4862-9D74-BC839223A923}"/>
    <hyperlink ref="A49" location="'3.2'!A1" display="'3.2'!A1" xr:uid="{D4015DDE-7589-4326-8BFE-259777FE2D46}"/>
    <hyperlink ref="A50" location="'3.3'!A1" display="'3.3'!A1" xr:uid="{BF0E7FCF-1725-4013-AF29-68588656E0C0}"/>
    <hyperlink ref="A54" location="'4.1'!A1" display="'4.1'!A1" xr:uid="{69E19713-34AE-48C8-A3F8-719BF4117ACE}"/>
    <hyperlink ref="A55" location="'4.2a'!A1" display="'4.2a'!A1" xr:uid="{D0C01B50-5C52-4653-8050-CC943A29EF0B}"/>
    <hyperlink ref="A56" location="'4.2b'!A1" display="'4.2b'!A1" xr:uid="{8361868E-66B1-4292-9C0E-C0E58441F063}"/>
    <hyperlink ref="A57" location="'4.3a'!A1" display="'4.3a'!A1" xr:uid="{045F403A-A639-4BD9-90A2-22B8E20F9F56}"/>
    <hyperlink ref="A58" location="'4.3b'!A1" display="'4.3b'!A1" xr:uid="{1972D323-71D9-4FAC-973F-D4827EEDD5FB}"/>
    <hyperlink ref="A59" location="'4.4a'!A1" display="'4.4a'!A1" xr:uid="{70C92AAB-EDE4-445A-8D73-54849D109AEF}"/>
    <hyperlink ref="A60" location="'4.4b'!A1" display="'4.4b'!A1" xr:uid="{BC33431C-87A7-4F4B-8372-CC96EF94F386}"/>
    <hyperlink ref="A61" location="'4.4c'!A1" display="'4.4c'!A1" xr:uid="{DFC05899-E3AE-4286-B318-8ADDB57BE56A}"/>
    <hyperlink ref="A62" location="'4.5'!A1" display="4.5  Deadwood" xr:uid="{E008BF40-FA3A-42D2-8FB6-DEE9E6D5185C}"/>
    <hyperlink ref="A63" location="'4.8'!A1" display="'4.8'!A1" xr:uid="{64DED7BD-C01A-4253-8C10-40E917AB5193}"/>
    <hyperlink ref="A64" location="'4.9'!A1" display="'4.9'!A1" xr:uid="{B93C36EC-78E9-4120-BB46-5F02553430E4}"/>
    <hyperlink ref="A67" location="'5.1'!A1" display="'5.1'!A1" xr:uid="{7D0703C2-7D65-466E-B7F0-062011E3D447}"/>
    <hyperlink ref="A70" location="'6.1'!A1" display="'6.1'!A1" xr:uid="{3D755C73-A01F-4606-9619-67BC8829A3B8}"/>
    <hyperlink ref="A71" location="'6.2'!A1" display="'6.2'!A1" xr:uid="{D2A7ED9C-5A68-4D51-B498-4609A875FADC}"/>
    <hyperlink ref="A72" location="'6.3'!A1" display="'6.3'!A1" xr:uid="{6EDC96AB-50D8-430B-8E13-F080157F7A44}"/>
    <hyperlink ref="A73" location="'6.4a'!A1" display="'6.4a'!A1" xr:uid="{57AEC226-04BB-4773-9CB9-57EA94C865AD}"/>
    <hyperlink ref="A74" location="'6.4b'!A1" display="'6.4b'!A1" xr:uid="{1ECEE4D2-FCDB-40C8-BA39-DF618EE8A45F}"/>
    <hyperlink ref="A75" location="'6.4c'!A1" display="'6.4c'!A1" xr:uid="{3DC32AAA-E2DE-4D66-9DD5-D2D53878607C}"/>
    <hyperlink ref="A76" location="'6.5a'!A1" display="'6.5a'!A1" xr:uid="{9A3B9A2C-8F33-41C7-92A2-78F44A015389}"/>
    <hyperlink ref="A77" location="'6.5b'!A1" display="'6.5b'!A1" xr:uid="{EC47B3BC-C8F7-4CCB-8CE6-BDC7FB0F1BE3}"/>
    <hyperlink ref="A78" location="'6.6'!A1" display="'6.6'!A1" xr:uid="{CC47FACC-D242-4797-8924-1EFDECD9AFBE}"/>
    <hyperlink ref="A79" location="'6.9'!A1" display="'6.9'!A1" xr:uid="{7BEE19C3-D5BF-45C8-8FD9-58FD4CDBF181}"/>
    <hyperlink ref="A80" location="'6.10a'!A1" display="'6.10a'!A1" xr:uid="{0C419DF6-CAAE-4484-965D-183CAD5C64AC}"/>
    <hyperlink ref="A81" location="'6.10b'!A1" display="'6.10b'!A1" xr:uid="{3DEC7C59-81C3-4A42-8836-4A5B5E34055E}"/>
    <hyperlink ref="A82" location="'6.10c'!A1" display="'6.10c'!A1" xr:uid="{374FB08F-7549-446C-B380-1C00E6FB5333}"/>
    <hyperlink ref="A83" location="'6.10d'!A1" display="'6.10d'!A1" xr:uid="{3AAA6E76-F3FD-4023-8378-A82E91B32DC7}"/>
    <hyperlink ref="A10" location="Cover!A1" display="www.forestresearch.gov.uk/tools-and-resources/statistics/statistics-by-topic/international-returns/forest-europe/" xr:uid="{21F96D47-2097-401F-BAC9-B8EFBEAF8ADB}"/>
  </hyperlinks>
  <pageMargins left="0.7" right="0.7" top="0.75" bottom="0.75" header="0.3" footer="0.3"/>
  <pageSetup paperSize="9" orientation="landscape" r:id="rId2"/>
  <rowBreaks count="1" manualBreakCount="1">
    <brk id="2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AC59-686D-4B99-8B51-988A993B1980}">
  <sheetPr>
    <pageSetUpPr fitToPage="1"/>
  </sheetPr>
  <dimension ref="A1:K39"/>
  <sheetViews>
    <sheetView showGridLines="0" workbookViewId="0">
      <selection activeCell="A2" sqref="A2"/>
    </sheetView>
  </sheetViews>
  <sheetFormatPr defaultRowHeight="17.25" customHeight="1" x14ac:dyDescent="0.2"/>
  <cols>
    <col min="1" max="1" width="38.5" style="42" customWidth="1"/>
    <col min="2" max="2" width="10.75" style="42" customWidth="1"/>
    <col min="3" max="3" width="16.875" style="42" customWidth="1"/>
    <col min="4" max="4" width="16.5" style="42" customWidth="1"/>
    <col min="5" max="5" width="13.75" style="42" customWidth="1"/>
    <col min="6" max="7" width="10.625"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14</v>
      </c>
    </row>
    <row r="5" spans="1:7" ht="17.25" customHeight="1" x14ac:dyDescent="0.2">
      <c r="A5" s="42" t="s">
        <v>126</v>
      </c>
    </row>
    <row r="6" spans="1:7" ht="17.25" customHeight="1" x14ac:dyDescent="0.2">
      <c r="A6" s="42" t="s">
        <v>127</v>
      </c>
    </row>
    <row r="8" spans="1:7" ht="17.25" customHeight="1" x14ac:dyDescent="0.2">
      <c r="A8" s="44" t="s">
        <v>120</v>
      </c>
    </row>
    <row r="9" spans="1:7" ht="17.25" customHeight="1" x14ac:dyDescent="0.2">
      <c r="G9" s="45" t="s">
        <v>125</v>
      </c>
    </row>
    <row r="10" spans="1:7" ht="34.5" customHeight="1" x14ac:dyDescent="0.2">
      <c r="A10" s="46" t="s">
        <v>34</v>
      </c>
      <c r="B10" s="30" t="s">
        <v>35</v>
      </c>
      <c r="C10" s="50" t="s">
        <v>121</v>
      </c>
      <c r="D10" s="30" t="s">
        <v>122</v>
      </c>
      <c r="E10" s="30" t="s">
        <v>30</v>
      </c>
      <c r="F10" s="30" t="s">
        <v>123</v>
      </c>
      <c r="G10" s="30" t="s">
        <v>124</v>
      </c>
    </row>
    <row r="11" spans="1:7" ht="17.25" customHeight="1" x14ac:dyDescent="0.2">
      <c r="A11" s="35" t="s">
        <v>7</v>
      </c>
      <c r="B11" s="8">
        <v>2020</v>
      </c>
      <c r="C11" s="20">
        <v>184</v>
      </c>
      <c r="D11" s="11">
        <v>66</v>
      </c>
      <c r="E11" s="11">
        <v>41</v>
      </c>
      <c r="F11" s="11">
        <v>52</v>
      </c>
      <c r="G11" s="11">
        <v>753</v>
      </c>
    </row>
    <row r="12" spans="1:7" ht="17.25" customHeight="1" x14ac:dyDescent="0.2">
      <c r="A12" s="35"/>
      <c r="B12" s="8">
        <v>2015</v>
      </c>
      <c r="C12" s="20">
        <v>172</v>
      </c>
      <c r="D12" s="11">
        <v>62</v>
      </c>
      <c r="E12" s="11">
        <v>40</v>
      </c>
      <c r="F12" s="11">
        <v>51</v>
      </c>
      <c r="G12" s="11">
        <v>743</v>
      </c>
    </row>
    <row r="13" spans="1:7" ht="17.25" customHeight="1" x14ac:dyDescent="0.2">
      <c r="A13" s="35"/>
      <c r="B13" s="8">
        <v>2010</v>
      </c>
      <c r="C13" s="20">
        <v>160</v>
      </c>
      <c r="D13" s="11">
        <v>58</v>
      </c>
      <c r="E13" s="11">
        <v>39</v>
      </c>
      <c r="F13" s="11">
        <v>50</v>
      </c>
      <c r="G13" s="11">
        <v>717</v>
      </c>
    </row>
    <row r="14" spans="1:7" ht="17.25" customHeight="1" x14ac:dyDescent="0.2">
      <c r="A14" s="35"/>
      <c r="B14" s="8">
        <v>2005</v>
      </c>
      <c r="C14" s="20">
        <v>146</v>
      </c>
      <c r="D14" s="11">
        <v>53</v>
      </c>
      <c r="E14" s="11">
        <v>38</v>
      </c>
      <c r="F14" s="11">
        <v>49</v>
      </c>
      <c r="G14" s="11">
        <v>708</v>
      </c>
    </row>
    <row r="15" spans="1:7" ht="17.25" customHeight="1" x14ac:dyDescent="0.2">
      <c r="A15" s="35"/>
      <c r="B15" s="8">
        <v>2000</v>
      </c>
      <c r="C15" s="20">
        <v>132</v>
      </c>
      <c r="D15" s="11">
        <v>47</v>
      </c>
      <c r="E15" s="11">
        <v>38</v>
      </c>
      <c r="F15" s="11">
        <v>48</v>
      </c>
      <c r="G15" s="11">
        <v>691</v>
      </c>
    </row>
    <row r="16" spans="1:7" ht="17.25" customHeight="1" x14ac:dyDescent="0.2">
      <c r="A16" s="35"/>
      <c r="B16" s="8">
        <v>1990</v>
      </c>
      <c r="C16" s="20">
        <v>103</v>
      </c>
      <c r="D16" s="11">
        <v>37</v>
      </c>
      <c r="E16" s="11">
        <v>35</v>
      </c>
      <c r="F16" s="11">
        <v>45</v>
      </c>
      <c r="G16" s="11">
        <v>645</v>
      </c>
    </row>
    <row r="17" spans="1:11" ht="17.25" customHeight="1" x14ac:dyDescent="0.2">
      <c r="A17" s="49" t="s">
        <v>8</v>
      </c>
      <c r="B17" s="14">
        <v>2020</v>
      </c>
      <c r="C17" s="21" t="s">
        <v>56</v>
      </c>
      <c r="D17" s="22" t="s">
        <v>56</v>
      </c>
      <c r="E17" s="22" t="s">
        <v>56</v>
      </c>
      <c r="F17" s="22" t="s">
        <v>56</v>
      </c>
      <c r="G17" s="22" t="s">
        <v>56</v>
      </c>
    </row>
    <row r="18" spans="1:11" ht="17.25" customHeight="1" x14ac:dyDescent="0.2">
      <c r="A18" s="35"/>
      <c r="B18" s="12">
        <v>2015</v>
      </c>
      <c r="C18" s="20" t="s">
        <v>56</v>
      </c>
      <c r="D18" s="11" t="s">
        <v>56</v>
      </c>
      <c r="E18" s="11" t="s">
        <v>56</v>
      </c>
      <c r="F18" s="11" t="s">
        <v>56</v>
      </c>
      <c r="G18" s="11" t="s">
        <v>56</v>
      </c>
    </row>
    <row r="19" spans="1:11" ht="17.25" customHeight="1" x14ac:dyDescent="0.2">
      <c r="A19" s="35"/>
      <c r="B19" s="12">
        <v>2010</v>
      </c>
      <c r="C19" s="20" t="s">
        <v>56</v>
      </c>
      <c r="D19" s="11" t="s">
        <v>56</v>
      </c>
      <c r="E19" s="11" t="s">
        <v>56</v>
      </c>
      <c r="F19" s="11" t="s">
        <v>56</v>
      </c>
      <c r="G19" s="11" t="s">
        <v>56</v>
      </c>
    </row>
    <row r="20" spans="1:11" ht="17.25" customHeight="1" x14ac:dyDescent="0.2">
      <c r="A20" s="35"/>
      <c r="B20" s="12">
        <v>2005</v>
      </c>
      <c r="C20" s="20" t="s">
        <v>56</v>
      </c>
      <c r="D20" s="11" t="s">
        <v>56</v>
      </c>
      <c r="E20" s="11" t="s">
        <v>56</v>
      </c>
      <c r="F20" s="11" t="s">
        <v>56</v>
      </c>
      <c r="G20" s="11" t="s">
        <v>56</v>
      </c>
    </row>
    <row r="21" spans="1:11" ht="17.25" customHeight="1" x14ac:dyDescent="0.2">
      <c r="A21" s="35"/>
      <c r="B21" s="12">
        <v>2000</v>
      </c>
      <c r="C21" s="20" t="s">
        <v>56</v>
      </c>
      <c r="D21" s="11" t="s">
        <v>56</v>
      </c>
      <c r="E21" s="11" t="s">
        <v>56</v>
      </c>
      <c r="F21" s="11" t="s">
        <v>56</v>
      </c>
      <c r="G21" s="11" t="s">
        <v>56</v>
      </c>
    </row>
    <row r="22" spans="1:11" ht="17.25" customHeight="1" x14ac:dyDescent="0.2">
      <c r="A22" s="37"/>
      <c r="B22" s="9">
        <v>1990</v>
      </c>
      <c r="C22" s="23" t="s">
        <v>56</v>
      </c>
      <c r="D22" s="5" t="s">
        <v>56</v>
      </c>
      <c r="E22" s="5" t="s">
        <v>56</v>
      </c>
      <c r="F22" s="5" t="s">
        <v>56</v>
      </c>
      <c r="G22" s="5" t="s">
        <v>56</v>
      </c>
    </row>
    <row r="23" spans="1:11" ht="17.25" customHeight="1" x14ac:dyDescent="0.2">
      <c r="A23" s="49" t="s">
        <v>38</v>
      </c>
      <c r="B23" s="14">
        <v>2020</v>
      </c>
      <c r="C23" s="21" t="s">
        <v>56</v>
      </c>
      <c r="D23" s="22" t="s">
        <v>56</v>
      </c>
      <c r="E23" s="22" t="s">
        <v>56</v>
      </c>
      <c r="F23" s="22" t="s">
        <v>56</v>
      </c>
      <c r="G23" s="22" t="s">
        <v>56</v>
      </c>
    </row>
    <row r="24" spans="1:11" ht="17.25" customHeight="1" x14ac:dyDescent="0.2">
      <c r="A24" s="35"/>
      <c r="B24" s="12">
        <v>2015</v>
      </c>
      <c r="C24" s="20" t="s">
        <v>56</v>
      </c>
      <c r="D24" s="11" t="s">
        <v>56</v>
      </c>
      <c r="E24" s="11" t="s">
        <v>56</v>
      </c>
      <c r="F24" s="11" t="s">
        <v>56</v>
      </c>
      <c r="G24" s="11" t="s">
        <v>56</v>
      </c>
    </row>
    <row r="25" spans="1:11" ht="17.25" customHeight="1" x14ac:dyDescent="0.2">
      <c r="A25" s="35"/>
      <c r="B25" s="12">
        <v>2010</v>
      </c>
      <c r="C25" s="20" t="s">
        <v>56</v>
      </c>
      <c r="D25" s="11" t="s">
        <v>56</v>
      </c>
      <c r="E25" s="11" t="s">
        <v>56</v>
      </c>
      <c r="F25" s="11" t="s">
        <v>56</v>
      </c>
      <c r="G25" s="11" t="s">
        <v>56</v>
      </c>
    </row>
    <row r="26" spans="1:11" ht="17.25" customHeight="1" x14ac:dyDescent="0.2">
      <c r="A26" s="35"/>
      <c r="B26" s="12">
        <v>2005</v>
      </c>
      <c r="C26" s="20" t="s">
        <v>56</v>
      </c>
      <c r="D26" s="11" t="s">
        <v>56</v>
      </c>
      <c r="E26" s="11" t="s">
        <v>56</v>
      </c>
      <c r="F26" s="11" t="s">
        <v>56</v>
      </c>
      <c r="G26" s="11" t="s">
        <v>56</v>
      </c>
    </row>
    <row r="27" spans="1:11" ht="17.25" customHeight="1" x14ac:dyDescent="0.2">
      <c r="A27" s="35"/>
      <c r="B27" s="12">
        <v>2000</v>
      </c>
      <c r="C27" s="20" t="s">
        <v>56</v>
      </c>
      <c r="D27" s="11" t="s">
        <v>56</v>
      </c>
      <c r="E27" s="11" t="s">
        <v>56</v>
      </c>
      <c r="F27" s="11" t="s">
        <v>56</v>
      </c>
      <c r="G27" s="11" t="s">
        <v>56</v>
      </c>
    </row>
    <row r="28" spans="1:11" ht="17.25" customHeight="1" x14ac:dyDescent="0.2">
      <c r="A28" s="35"/>
      <c r="B28" s="12">
        <v>1990</v>
      </c>
      <c r="C28" s="20" t="s">
        <v>56</v>
      </c>
      <c r="D28" s="11" t="s">
        <v>56</v>
      </c>
      <c r="E28" s="11" t="s">
        <v>56</v>
      </c>
      <c r="F28" s="11" t="s">
        <v>56</v>
      </c>
      <c r="G28" s="11" t="s">
        <v>56</v>
      </c>
    </row>
    <row r="29" spans="1:11" ht="17.25" customHeight="1" x14ac:dyDescent="0.2">
      <c r="A29" s="7"/>
      <c r="B29" s="2"/>
      <c r="C29" s="2"/>
      <c r="D29" s="2"/>
      <c r="E29" s="2"/>
      <c r="F29" s="2"/>
      <c r="G29" s="2"/>
      <c r="H29" s="2"/>
      <c r="I29" s="2"/>
      <c r="J29" s="2"/>
      <c r="K29" s="2"/>
    </row>
    <row r="30" spans="1:11" ht="17.25" customHeight="1" x14ac:dyDescent="0.2">
      <c r="A30" s="47" t="s">
        <v>10</v>
      </c>
    </row>
    <row r="31" spans="1:11" ht="17.25" customHeight="1" x14ac:dyDescent="0.2">
      <c r="A31" s="47" t="s">
        <v>130</v>
      </c>
    </row>
    <row r="32" spans="1:11" ht="17.25" customHeight="1" x14ac:dyDescent="0.2">
      <c r="A32" s="47" t="s">
        <v>131</v>
      </c>
    </row>
    <row r="33" spans="1:1" ht="17.25" customHeight="1" x14ac:dyDescent="0.2">
      <c r="A33" s="47" t="s">
        <v>128</v>
      </c>
    </row>
    <row r="34" spans="1:1" ht="17.25" customHeight="1" x14ac:dyDescent="0.2">
      <c r="A34" s="47" t="s">
        <v>129</v>
      </c>
    </row>
    <row r="35" spans="1:1" ht="17.25" customHeight="1" x14ac:dyDescent="0.2">
      <c r="A35" s="47"/>
    </row>
    <row r="36" spans="1:1" ht="17.25" customHeight="1" x14ac:dyDescent="0.2">
      <c r="A36" s="47" t="s">
        <v>12</v>
      </c>
    </row>
    <row r="37" spans="1:1" ht="17.25" customHeight="1" x14ac:dyDescent="0.2">
      <c r="A37" s="47" t="s">
        <v>85</v>
      </c>
    </row>
    <row r="38" spans="1:1" ht="17.25" customHeight="1" x14ac:dyDescent="0.2">
      <c r="A38" s="47"/>
    </row>
    <row r="39" spans="1:1" ht="17.25" customHeight="1" x14ac:dyDescent="0.2">
      <c r="A39" s="55" t="s">
        <v>465</v>
      </c>
    </row>
  </sheetData>
  <hyperlinks>
    <hyperlink ref="A39" location="Cover!A18" display="Back to cover page" xr:uid="{DF51BE36-EAC9-4592-9861-E169B3AB1E06}"/>
  </hyperlinks>
  <pageMargins left="0.7" right="0.7" top="0.75" bottom="0.75" header="0.3" footer="0.3"/>
  <pageSetup paperSize="9" scale="98" fitToHeight="0" orientation="landscape"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4219-9361-4F92-AA40-98F145147E0B}">
  <dimension ref="A1:G22"/>
  <sheetViews>
    <sheetView showGridLines="0" workbookViewId="0">
      <selection activeCell="A2" sqref="A2"/>
    </sheetView>
  </sheetViews>
  <sheetFormatPr defaultRowHeight="17.25" customHeight="1" x14ac:dyDescent="0.2"/>
  <cols>
    <col min="1" max="1" width="27.875" style="42" customWidth="1"/>
    <col min="2" max="3" width="10.625" style="42" customWidth="1"/>
    <col min="4" max="7" width="8.5" style="42" customWidth="1"/>
    <col min="8" max="16384" width="9" style="42"/>
  </cols>
  <sheetData>
    <row r="1" spans="1:3" ht="17.25" customHeight="1" x14ac:dyDescent="0.2">
      <c r="A1" s="41" t="s">
        <v>13</v>
      </c>
    </row>
    <row r="2" spans="1:3" ht="17.25" customHeight="1" x14ac:dyDescent="0.2">
      <c r="A2" s="43"/>
    </row>
    <row r="3" spans="1:3" ht="17.25" customHeight="1" x14ac:dyDescent="0.2">
      <c r="A3" s="43" t="s">
        <v>14</v>
      </c>
    </row>
    <row r="5" spans="1:3" ht="17.25" customHeight="1" x14ac:dyDescent="0.2">
      <c r="A5" s="42" t="s">
        <v>126</v>
      </c>
    </row>
    <row r="6" spans="1:3" ht="17.25" customHeight="1" x14ac:dyDescent="0.2">
      <c r="A6" s="42" t="s">
        <v>127</v>
      </c>
    </row>
    <row r="8" spans="1:3" ht="17.25" customHeight="1" x14ac:dyDescent="0.2">
      <c r="A8" s="44" t="s">
        <v>132</v>
      </c>
    </row>
    <row r="9" spans="1:3" ht="17.25" customHeight="1" x14ac:dyDescent="0.2">
      <c r="C9" s="45" t="s">
        <v>125</v>
      </c>
    </row>
    <row r="10" spans="1:3" ht="17.25" customHeight="1" x14ac:dyDescent="0.2">
      <c r="A10" s="46" t="s">
        <v>34</v>
      </c>
      <c r="B10" s="29" t="s">
        <v>35</v>
      </c>
      <c r="C10" s="30" t="s">
        <v>53</v>
      </c>
    </row>
    <row r="11" spans="1:3" ht="17.25" customHeight="1" x14ac:dyDescent="0.2">
      <c r="A11" s="49" t="s">
        <v>133</v>
      </c>
      <c r="B11" s="25">
        <v>2020</v>
      </c>
      <c r="C11" s="22">
        <v>753</v>
      </c>
    </row>
    <row r="12" spans="1:3" ht="17.25" customHeight="1" x14ac:dyDescent="0.2">
      <c r="A12" s="35"/>
      <c r="B12" s="24">
        <v>2015</v>
      </c>
      <c r="C12" s="11">
        <v>743</v>
      </c>
    </row>
    <row r="13" spans="1:3" ht="17.25" customHeight="1" x14ac:dyDescent="0.2">
      <c r="A13" s="35"/>
      <c r="B13" s="24">
        <v>2010</v>
      </c>
      <c r="C13" s="11">
        <v>717</v>
      </c>
    </row>
    <row r="14" spans="1:3" ht="17.25" customHeight="1" x14ac:dyDescent="0.2">
      <c r="A14" s="35"/>
      <c r="B14" s="24">
        <v>2005</v>
      </c>
      <c r="C14" s="11">
        <v>708</v>
      </c>
    </row>
    <row r="15" spans="1:3" ht="17.25" customHeight="1" x14ac:dyDescent="0.2">
      <c r="A15" s="35"/>
      <c r="B15" s="24">
        <v>2000</v>
      </c>
      <c r="C15" s="11">
        <v>691</v>
      </c>
    </row>
    <row r="16" spans="1:3" ht="17.25" customHeight="1" x14ac:dyDescent="0.2">
      <c r="A16" s="35"/>
      <c r="B16" s="24">
        <v>1990</v>
      </c>
      <c r="C16" s="11">
        <v>645</v>
      </c>
    </row>
    <row r="17" spans="1:7" ht="17.25" customHeight="1" x14ac:dyDescent="0.2">
      <c r="A17" s="7"/>
      <c r="B17" s="2"/>
      <c r="C17" s="2"/>
      <c r="D17" s="2"/>
      <c r="E17" s="2"/>
      <c r="F17" s="2"/>
      <c r="G17" s="2"/>
    </row>
    <row r="18" spans="1:7" ht="17.25" customHeight="1" x14ac:dyDescent="0.2">
      <c r="A18" s="47" t="s">
        <v>10</v>
      </c>
    </row>
    <row r="19" spans="1:7" ht="17.25" customHeight="1" x14ac:dyDescent="0.2">
      <c r="A19" s="47" t="s">
        <v>134</v>
      </c>
    </row>
    <row r="20" spans="1:7" ht="17.25" customHeight="1" x14ac:dyDescent="0.2">
      <c r="A20" s="47" t="s">
        <v>129</v>
      </c>
    </row>
    <row r="21" spans="1:7" ht="17.25" customHeight="1" x14ac:dyDescent="0.2">
      <c r="A21" s="47"/>
    </row>
    <row r="22" spans="1:7" ht="17.25" customHeight="1" x14ac:dyDescent="0.2">
      <c r="A22" s="55" t="s">
        <v>465</v>
      </c>
    </row>
  </sheetData>
  <hyperlinks>
    <hyperlink ref="A22" location="Cover!A18" display="Back to cover page" xr:uid="{02A955BD-46CA-442D-8BB3-392F445FD1BC}"/>
  </hyperlinks>
  <pageMargins left="0.7" right="0.7" top="0.75" bottom="0.75" header="0.3" footer="0.3"/>
  <pageSetup paperSize="9" orientation="landscape"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9F01F-2F46-4DC5-A960-CCA206E76EF8}">
  <sheetPr>
    <pageSetUpPr fitToPage="1"/>
  </sheetPr>
  <dimension ref="A1:O33"/>
  <sheetViews>
    <sheetView showGridLines="0" workbookViewId="0">
      <selection activeCell="A2" sqref="A2"/>
    </sheetView>
  </sheetViews>
  <sheetFormatPr defaultRowHeight="17.25" customHeight="1" x14ac:dyDescent="0.2"/>
  <cols>
    <col min="1" max="1" width="21.5" style="42" customWidth="1"/>
    <col min="2" max="2" width="8.75" style="42" customWidth="1"/>
    <col min="3" max="3" width="11.625" style="42" bestFit="1" customWidth="1"/>
    <col min="4" max="4" width="9.375" style="42" customWidth="1"/>
    <col min="5" max="5" width="9.375" style="42" bestFit="1" customWidth="1"/>
    <col min="6" max="6" width="12.875" style="42" bestFit="1" customWidth="1"/>
    <col min="7" max="7" width="9.625" style="42" bestFit="1" customWidth="1"/>
    <col min="8" max="8" width="10.5" style="42" customWidth="1"/>
    <col min="9" max="9" width="7.5" style="42" customWidth="1"/>
    <col min="10" max="10" width="9.75" style="42" customWidth="1"/>
    <col min="11" max="11" width="14.625" style="42" customWidth="1"/>
    <col min="12" max="15" width="8.5" style="42" customWidth="1"/>
    <col min="16" max="16384" width="9" style="42"/>
  </cols>
  <sheetData>
    <row r="1" spans="1:11" ht="17.25" customHeight="1" x14ac:dyDescent="0.2">
      <c r="A1" s="41" t="s">
        <v>13</v>
      </c>
    </row>
    <row r="2" spans="1:11" ht="17.25" customHeight="1" x14ac:dyDescent="0.2">
      <c r="A2" s="43"/>
    </row>
    <row r="3" spans="1:11" ht="17.25" customHeight="1" x14ac:dyDescent="0.2">
      <c r="A3" s="43" t="s">
        <v>19</v>
      </c>
    </row>
    <row r="5" spans="1:11" ht="17.25" customHeight="1" x14ac:dyDescent="0.2">
      <c r="A5" s="42" t="s">
        <v>145</v>
      </c>
    </row>
    <row r="6" spans="1:11" ht="17.25" customHeight="1" x14ac:dyDescent="0.2">
      <c r="A6" s="42" t="s">
        <v>146</v>
      </c>
    </row>
    <row r="8" spans="1:11" ht="17.25" customHeight="1" x14ac:dyDescent="0.2">
      <c r="A8" s="44" t="s">
        <v>135</v>
      </c>
    </row>
    <row r="9" spans="1:11" ht="17.25" customHeight="1" x14ac:dyDescent="0.2">
      <c r="K9" s="45" t="s">
        <v>147</v>
      </c>
    </row>
    <row r="10" spans="1:11" ht="90" x14ac:dyDescent="0.2">
      <c r="A10" s="46" t="s">
        <v>34</v>
      </c>
      <c r="B10" s="30" t="s">
        <v>35</v>
      </c>
      <c r="C10" s="50" t="s">
        <v>136</v>
      </c>
      <c r="D10" s="50" t="s">
        <v>137</v>
      </c>
      <c r="E10" s="46" t="s">
        <v>138</v>
      </c>
      <c r="F10" s="30" t="s">
        <v>139</v>
      </c>
      <c r="G10" s="30" t="s">
        <v>141</v>
      </c>
      <c r="H10" s="29" t="s">
        <v>144</v>
      </c>
      <c r="I10" s="30" t="s">
        <v>142</v>
      </c>
      <c r="J10" s="30" t="s">
        <v>143</v>
      </c>
      <c r="K10" s="50" t="s">
        <v>510</v>
      </c>
    </row>
    <row r="11" spans="1:11" ht="17.25" customHeight="1" x14ac:dyDescent="0.2">
      <c r="A11" s="35" t="s">
        <v>7</v>
      </c>
      <c r="B11" s="8">
        <v>2020</v>
      </c>
      <c r="C11" s="20" t="s">
        <v>56</v>
      </c>
      <c r="D11" s="20" t="s">
        <v>56</v>
      </c>
      <c r="E11" s="3" t="s">
        <v>56</v>
      </c>
      <c r="F11" s="11" t="s">
        <v>56</v>
      </c>
      <c r="G11" s="11" t="s">
        <v>56</v>
      </c>
      <c r="H11" s="32" t="s">
        <v>56</v>
      </c>
      <c r="I11" s="11" t="s">
        <v>56</v>
      </c>
      <c r="J11" s="11" t="s">
        <v>56</v>
      </c>
      <c r="K11" s="20" t="s">
        <v>56</v>
      </c>
    </row>
    <row r="12" spans="1:11" ht="17.25" customHeight="1" x14ac:dyDescent="0.2">
      <c r="A12" s="35"/>
      <c r="B12" s="8">
        <v>2015</v>
      </c>
      <c r="C12" s="20" t="s">
        <v>56</v>
      </c>
      <c r="D12" s="20" t="s">
        <v>56</v>
      </c>
      <c r="E12" s="3" t="s">
        <v>56</v>
      </c>
      <c r="F12" s="11" t="s">
        <v>56</v>
      </c>
      <c r="G12" s="11" t="s">
        <v>56</v>
      </c>
      <c r="H12" s="32" t="s">
        <v>56</v>
      </c>
      <c r="I12" s="11" t="s">
        <v>56</v>
      </c>
      <c r="J12" s="11" t="s">
        <v>56</v>
      </c>
      <c r="K12" s="20" t="s">
        <v>56</v>
      </c>
    </row>
    <row r="13" spans="1:11" ht="17.25" customHeight="1" x14ac:dyDescent="0.2">
      <c r="A13" s="35"/>
      <c r="B13" s="8">
        <v>2010</v>
      </c>
      <c r="C13" s="20" t="s">
        <v>56</v>
      </c>
      <c r="D13" s="20" t="s">
        <v>56</v>
      </c>
      <c r="E13" s="3" t="s">
        <v>56</v>
      </c>
      <c r="F13" s="11" t="s">
        <v>56</v>
      </c>
      <c r="G13" s="11" t="s">
        <v>56</v>
      </c>
      <c r="H13" s="32" t="s">
        <v>56</v>
      </c>
      <c r="I13" s="11" t="s">
        <v>56</v>
      </c>
      <c r="J13" s="11" t="s">
        <v>56</v>
      </c>
      <c r="K13" s="20" t="s">
        <v>56</v>
      </c>
    </row>
    <row r="14" spans="1:11" ht="17.25" customHeight="1" x14ac:dyDescent="0.2">
      <c r="A14" s="35"/>
      <c r="B14" s="8">
        <v>2005</v>
      </c>
      <c r="C14" s="20" t="s">
        <v>56</v>
      </c>
      <c r="D14" s="20" t="s">
        <v>56</v>
      </c>
      <c r="E14" s="3" t="s">
        <v>56</v>
      </c>
      <c r="F14" s="11" t="s">
        <v>56</v>
      </c>
      <c r="G14" s="11" t="s">
        <v>56</v>
      </c>
      <c r="H14" s="32" t="s">
        <v>56</v>
      </c>
      <c r="I14" s="11" t="s">
        <v>56</v>
      </c>
      <c r="J14" s="11" t="s">
        <v>56</v>
      </c>
      <c r="K14" s="20" t="s">
        <v>56</v>
      </c>
    </row>
    <row r="15" spans="1:11" ht="17.25" customHeight="1" x14ac:dyDescent="0.2">
      <c r="A15" s="35"/>
      <c r="B15" s="8">
        <v>2000</v>
      </c>
      <c r="C15" s="20" t="s">
        <v>56</v>
      </c>
      <c r="D15" s="20" t="s">
        <v>56</v>
      </c>
      <c r="E15" s="3" t="s">
        <v>56</v>
      </c>
      <c r="F15" s="11" t="s">
        <v>56</v>
      </c>
      <c r="G15" s="11" t="s">
        <v>56</v>
      </c>
      <c r="H15" s="32" t="s">
        <v>56</v>
      </c>
      <c r="I15" s="11" t="s">
        <v>56</v>
      </c>
      <c r="J15" s="11" t="s">
        <v>56</v>
      </c>
      <c r="K15" s="20" t="s">
        <v>56</v>
      </c>
    </row>
    <row r="16" spans="1:11" ht="17.25" customHeight="1" x14ac:dyDescent="0.2">
      <c r="A16" s="35"/>
      <c r="B16" s="8">
        <v>1990</v>
      </c>
      <c r="C16" s="20" t="s">
        <v>56</v>
      </c>
      <c r="D16" s="20" t="s">
        <v>56</v>
      </c>
      <c r="E16" s="3" t="s">
        <v>56</v>
      </c>
      <c r="F16" s="11" t="s">
        <v>56</v>
      </c>
      <c r="G16" s="11" t="s">
        <v>56</v>
      </c>
      <c r="H16" s="32" t="s">
        <v>56</v>
      </c>
      <c r="I16" s="11" t="s">
        <v>56</v>
      </c>
      <c r="J16" s="11" t="s">
        <v>56</v>
      </c>
      <c r="K16" s="20" t="s">
        <v>56</v>
      </c>
    </row>
    <row r="17" spans="1:15" ht="17.25" customHeight="1" x14ac:dyDescent="0.2">
      <c r="A17" s="49" t="s">
        <v>8</v>
      </c>
      <c r="B17" s="14">
        <v>2020</v>
      </c>
      <c r="C17" s="21" t="s">
        <v>56</v>
      </c>
      <c r="D17" s="21" t="s">
        <v>56</v>
      </c>
      <c r="E17" s="16" t="s">
        <v>56</v>
      </c>
      <c r="F17" s="22" t="s">
        <v>56</v>
      </c>
      <c r="G17" s="22" t="s">
        <v>56</v>
      </c>
      <c r="H17" s="33" t="s">
        <v>56</v>
      </c>
      <c r="I17" s="22" t="s">
        <v>56</v>
      </c>
      <c r="J17" s="22" t="s">
        <v>56</v>
      </c>
      <c r="K17" s="21" t="s">
        <v>56</v>
      </c>
    </row>
    <row r="18" spans="1:15" ht="17.25" customHeight="1" x14ac:dyDescent="0.2">
      <c r="A18" s="35"/>
      <c r="B18" s="12">
        <v>2015</v>
      </c>
      <c r="C18" s="20" t="s">
        <v>56</v>
      </c>
      <c r="D18" s="20" t="s">
        <v>56</v>
      </c>
      <c r="E18" s="3" t="s">
        <v>56</v>
      </c>
      <c r="F18" s="11" t="s">
        <v>56</v>
      </c>
      <c r="G18" s="11" t="s">
        <v>56</v>
      </c>
      <c r="H18" s="32" t="s">
        <v>56</v>
      </c>
      <c r="I18" s="11" t="s">
        <v>56</v>
      </c>
      <c r="J18" s="11" t="s">
        <v>56</v>
      </c>
      <c r="K18" s="20" t="s">
        <v>56</v>
      </c>
    </row>
    <row r="19" spans="1:15" ht="17.25" customHeight="1" x14ac:dyDescent="0.2">
      <c r="A19" s="35"/>
      <c r="B19" s="12">
        <v>2010</v>
      </c>
      <c r="C19" s="20" t="s">
        <v>56</v>
      </c>
      <c r="D19" s="20" t="s">
        <v>56</v>
      </c>
      <c r="E19" s="3" t="s">
        <v>56</v>
      </c>
      <c r="F19" s="11" t="s">
        <v>56</v>
      </c>
      <c r="G19" s="11" t="s">
        <v>56</v>
      </c>
      <c r="H19" s="32" t="s">
        <v>56</v>
      </c>
      <c r="I19" s="11" t="s">
        <v>56</v>
      </c>
      <c r="J19" s="11" t="s">
        <v>56</v>
      </c>
      <c r="K19" s="20" t="s">
        <v>56</v>
      </c>
    </row>
    <row r="20" spans="1:15" ht="17.25" customHeight="1" x14ac:dyDescent="0.2">
      <c r="A20" s="35"/>
      <c r="B20" s="12">
        <v>2005</v>
      </c>
      <c r="C20" s="20" t="s">
        <v>56</v>
      </c>
      <c r="D20" s="20" t="s">
        <v>56</v>
      </c>
      <c r="E20" s="3" t="s">
        <v>56</v>
      </c>
      <c r="F20" s="11" t="s">
        <v>56</v>
      </c>
      <c r="G20" s="11" t="s">
        <v>56</v>
      </c>
      <c r="H20" s="32" t="s">
        <v>56</v>
      </c>
      <c r="I20" s="11" t="s">
        <v>56</v>
      </c>
      <c r="J20" s="11" t="s">
        <v>56</v>
      </c>
      <c r="K20" s="20" t="s">
        <v>56</v>
      </c>
    </row>
    <row r="21" spans="1:15" ht="17.25" customHeight="1" x14ac:dyDescent="0.2">
      <c r="A21" s="35"/>
      <c r="B21" s="12">
        <v>2000</v>
      </c>
      <c r="C21" s="20" t="s">
        <v>56</v>
      </c>
      <c r="D21" s="20" t="s">
        <v>56</v>
      </c>
      <c r="E21" s="3" t="s">
        <v>56</v>
      </c>
      <c r="F21" s="11" t="s">
        <v>56</v>
      </c>
      <c r="G21" s="11" t="s">
        <v>56</v>
      </c>
      <c r="H21" s="32" t="s">
        <v>56</v>
      </c>
      <c r="I21" s="11" t="s">
        <v>56</v>
      </c>
      <c r="J21" s="11" t="s">
        <v>56</v>
      </c>
      <c r="K21" s="20" t="s">
        <v>56</v>
      </c>
    </row>
    <row r="22" spans="1:15" ht="17.25" customHeight="1" x14ac:dyDescent="0.2">
      <c r="A22" s="37"/>
      <c r="B22" s="9">
        <v>1990</v>
      </c>
      <c r="C22" s="23" t="s">
        <v>56</v>
      </c>
      <c r="D22" s="23" t="s">
        <v>56</v>
      </c>
      <c r="E22" s="6" t="s">
        <v>56</v>
      </c>
      <c r="F22" s="5" t="s">
        <v>56</v>
      </c>
      <c r="G22" s="5" t="s">
        <v>56</v>
      </c>
      <c r="H22" s="34" t="s">
        <v>56</v>
      </c>
      <c r="I22" s="5" t="s">
        <v>56</v>
      </c>
      <c r="J22" s="5" t="s">
        <v>56</v>
      </c>
      <c r="K22" s="23" t="s">
        <v>56</v>
      </c>
    </row>
    <row r="23" spans="1:15" ht="34.5" customHeight="1" x14ac:dyDescent="0.2">
      <c r="A23" s="49" t="s">
        <v>38</v>
      </c>
      <c r="B23" s="14">
        <v>2020</v>
      </c>
      <c r="C23" s="21" t="s">
        <v>56</v>
      </c>
      <c r="D23" s="21" t="s">
        <v>56</v>
      </c>
      <c r="E23" s="16" t="s">
        <v>56</v>
      </c>
      <c r="F23" s="22" t="s">
        <v>56</v>
      </c>
      <c r="G23" s="22" t="s">
        <v>56</v>
      </c>
      <c r="H23" s="33" t="s">
        <v>56</v>
      </c>
      <c r="I23" s="22" t="s">
        <v>56</v>
      </c>
      <c r="J23" s="22" t="s">
        <v>56</v>
      </c>
      <c r="K23" s="21" t="s">
        <v>56</v>
      </c>
    </row>
    <row r="24" spans="1:15" ht="17.25" customHeight="1" x14ac:dyDescent="0.2">
      <c r="A24" s="35"/>
      <c r="B24" s="12">
        <v>2015</v>
      </c>
      <c r="C24" s="20" t="s">
        <v>56</v>
      </c>
      <c r="D24" s="20" t="s">
        <v>56</v>
      </c>
      <c r="E24" s="3" t="s">
        <v>56</v>
      </c>
      <c r="F24" s="11" t="s">
        <v>56</v>
      </c>
      <c r="G24" s="11" t="s">
        <v>56</v>
      </c>
      <c r="H24" s="32" t="s">
        <v>56</v>
      </c>
      <c r="I24" s="11" t="s">
        <v>56</v>
      </c>
      <c r="J24" s="11" t="s">
        <v>56</v>
      </c>
      <c r="K24" s="20" t="s">
        <v>56</v>
      </c>
    </row>
    <row r="25" spans="1:15" ht="17.25" customHeight="1" x14ac:dyDescent="0.2">
      <c r="A25" s="35"/>
      <c r="B25" s="12">
        <v>2010</v>
      </c>
      <c r="C25" s="20" t="s">
        <v>56</v>
      </c>
      <c r="D25" s="20" t="s">
        <v>56</v>
      </c>
      <c r="E25" s="3" t="s">
        <v>56</v>
      </c>
      <c r="F25" s="11" t="s">
        <v>56</v>
      </c>
      <c r="G25" s="11" t="s">
        <v>56</v>
      </c>
      <c r="H25" s="32" t="s">
        <v>56</v>
      </c>
      <c r="I25" s="11" t="s">
        <v>56</v>
      </c>
      <c r="J25" s="11" t="s">
        <v>56</v>
      </c>
      <c r="K25" s="20" t="s">
        <v>56</v>
      </c>
    </row>
    <row r="26" spans="1:15" ht="17.25" customHeight="1" x14ac:dyDescent="0.2">
      <c r="A26" s="35"/>
      <c r="B26" s="12">
        <v>2005</v>
      </c>
      <c r="C26" s="20" t="s">
        <v>56</v>
      </c>
      <c r="D26" s="20" t="s">
        <v>56</v>
      </c>
      <c r="E26" s="3" t="s">
        <v>56</v>
      </c>
      <c r="F26" s="11" t="s">
        <v>56</v>
      </c>
      <c r="G26" s="11" t="s">
        <v>56</v>
      </c>
      <c r="H26" s="32" t="s">
        <v>56</v>
      </c>
      <c r="I26" s="11" t="s">
        <v>56</v>
      </c>
      <c r="J26" s="11" t="s">
        <v>56</v>
      </c>
      <c r="K26" s="20" t="s">
        <v>56</v>
      </c>
    </row>
    <row r="27" spans="1:15" ht="17.25" customHeight="1" x14ac:dyDescent="0.2">
      <c r="A27" s="35"/>
      <c r="B27" s="12">
        <v>2000</v>
      </c>
      <c r="C27" s="20" t="s">
        <v>56</v>
      </c>
      <c r="D27" s="20" t="s">
        <v>56</v>
      </c>
      <c r="E27" s="3" t="s">
        <v>56</v>
      </c>
      <c r="F27" s="11" t="s">
        <v>56</v>
      </c>
      <c r="G27" s="11" t="s">
        <v>56</v>
      </c>
      <c r="H27" s="32" t="s">
        <v>56</v>
      </c>
      <c r="I27" s="11" t="s">
        <v>56</v>
      </c>
      <c r="J27" s="11" t="s">
        <v>56</v>
      </c>
      <c r="K27" s="20" t="s">
        <v>56</v>
      </c>
    </row>
    <row r="28" spans="1:15" ht="17.25" customHeight="1" x14ac:dyDescent="0.2">
      <c r="A28" s="35"/>
      <c r="B28" s="12">
        <v>1990</v>
      </c>
      <c r="C28" s="20" t="s">
        <v>56</v>
      </c>
      <c r="D28" s="20" t="s">
        <v>56</v>
      </c>
      <c r="E28" s="3" t="s">
        <v>56</v>
      </c>
      <c r="F28" s="11" t="s">
        <v>56</v>
      </c>
      <c r="G28" s="11" t="s">
        <v>56</v>
      </c>
      <c r="H28" s="32" t="s">
        <v>56</v>
      </c>
      <c r="I28" s="11" t="s">
        <v>56</v>
      </c>
      <c r="J28" s="11" t="s">
        <v>56</v>
      </c>
      <c r="K28" s="20" t="s">
        <v>56</v>
      </c>
    </row>
    <row r="29" spans="1:15" ht="17.25" customHeight="1" x14ac:dyDescent="0.2">
      <c r="A29" s="7"/>
      <c r="B29" s="2"/>
      <c r="C29" s="2"/>
      <c r="D29" s="2"/>
      <c r="E29" s="2"/>
      <c r="F29" s="2"/>
      <c r="G29" s="2"/>
      <c r="H29" s="2"/>
      <c r="I29" s="2"/>
      <c r="J29" s="2"/>
      <c r="K29" s="2"/>
      <c r="L29" s="2"/>
      <c r="M29" s="2"/>
      <c r="N29" s="2"/>
      <c r="O29" s="2"/>
    </row>
    <row r="30" spans="1:15" ht="17.25" customHeight="1" x14ac:dyDescent="0.2">
      <c r="A30" s="47" t="s">
        <v>12</v>
      </c>
    </row>
    <row r="31" spans="1:15" ht="17.25" customHeight="1" x14ac:dyDescent="0.2">
      <c r="A31" s="47" t="s">
        <v>85</v>
      </c>
    </row>
    <row r="32" spans="1:15" ht="17.25" customHeight="1" x14ac:dyDescent="0.2">
      <c r="A32" s="47"/>
    </row>
    <row r="33" spans="1:1" ht="17.25" customHeight="1" x14ac:dyDescent="0.2">
      <c r="A33" s="55" t="s">
        <v>465</v>
      </c>
    </row>
  </sheetData>
  <hyperlinks>
    <hyperlink ref="A33" location="Cover!A18" display="Back to cover page" xr:uid="{8578EE92-0D56-4872-9E38-9B94A8A48C8E}"/>
  </hyperlinks>
  <pageMargins left="0.7" right="0.7" top="0.75" bottom="0.75" header="0.3" footer="0.3"/>
  <pageSetup paperSize="9" scale="92" fitToHeight="0" orientation="landscape"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671E-051B-44F6-98A8-BAFDD7C5B06A}">
  <dimension ref="A1:N36"/>
  <sheetViews>
    <sheetView showGridLines="0" workbookViewId="0">
      <selection activeCell="A2" sqref="A2"/>
    </sheetView>
  </sheetViews>
  <sheetFormatPr defaultRowHeight="17.25" customHeight="1" x14ac:dyDescent="0.2"/>
  <cols>
    <col min="1" max="1" width="21.875" style="42" customWidth="1"/>
    <col min="2" max="2" width="8.75" style="42" customWidth="1"/>
    <col min="3" max="3" width="11.875" style="42" customWidth="1"/>
    <col min="4" max="4" width="9.625" style="42" bestFit="1" customWidth="1"/>
    <col min="5" max="5" width="11.875" style="42" customWidth="1"/>
    <col min="6" max="6" width="10.375" style="42" bestFit="1" customWidth="1"/>
    <col min="7" max="7" width="10" style="42" bestFit="1" customWidth="1"/>
    <col min="8" max="8" width="7.5" style="42" bestFit="1" customWidth="1"/>
    <col min="9" max="9" width="11.375" style="42" customWidth="1"/>
    <col min="10" max="10" width="13" style="42" customWidth="1"/>
    <col min="11" max="14" width="8.5" style="42" customWidth="1"/>
    <col min="15" max="16384" width="9" style="42"/>
  </cols>
  <sheetData>
    <row r="1" spans="1:10" ht="17.25" customHeight="1" x14ac:dyDescent="0.2">
      <c r="A1" s="41" t="s">
        <v>13</v>
      </c>
    </row>
    <row r="2" spans="1:10" ht="17.25" customHeight="1" x14ac:dyDescent="0.2">
      <c r="A2" s="43"/>
    </row>
    <row r="3" spans="1:10" ht="17.25" customHeight="1" x14ac:dyDescent="0.2">
      <c r="A3" s="43" t="s">
        <v>19</v>
      </c>
    </row>
    <row r="5" spans="1:10" ht="17.25" customHeight="1" x14ac:dyDescent="0.2">
      <c r="A5" s="42" t="s">
        <v>148</v>
      </c>
    </row>
    <row r="7" spans="1:10" ht="17.25" customHeight="1" x14ac:dyDescent="0.2">
      <c r="A7" s="44" t="s">
        <v>149</v>
      </c>
    </row>
    <row r="8" spans="1:10" ht="17.25" customHeight="1" x14ac:dyDescent="0.2">
      <c r="J8" s="45" t="s">
        <v>6</v>
      </c>
    </row>
    <row r="9" spans="1:10" ht="63" x14ac:dyDescent="0.2">
      <c r="A9" s="46" t="s">
        <v>34</v>
      </c>
      <c r="B9" s="30" t="s">
        <v>35</v>
      </c>
      <c r="C9" s="50" t="s">
        <v>157</v>
      </c>
      <c r="D9" s="30" t="s">
        <v>150</v>
      </c>
      <c r="E9" s="30" t="s">
        <v>151</v>
      </c>
      <c r="F9" s="30" t="s">
        <v>152</v>
      </c>
      <c r="G9" s="30" t="s">
        <v>511</v>
      </c>
      <c r="H9" s="30" t="s">
        <v>140</v>
      </c>
      <c r="I9" s="46" t="s">
        <v>153</v>
      </c>
      <c r="J9" s="30" t="s">
        <v>476</v>
      </c>
    </row>
    <row r="10" spans="1:10" ht="17.25" customHeight="1" x14ac:dyDescent="0.2">
      <c r="A10" s="35" t="s">
        <v>7</v>
      </c>
      <c r="B10" s="8">
        <v>2020</v>
      </c>
      <c r="C10" s="20" t="s">
        <v>56</v>
      </c>
      <c r="D10" s="11" t="s">
        <v>56</v>
      </c>
      <c r="E10" s="11" t="s">
        <v>56</v>
      </c>
      <c r="F10" s="11" t="s">
        <v>56</v>
      </c>
      <c r="G10" s="11" t="s">
        <v>56</v>
      </c>
      <c r="H10" s="11" t="s">
        <v>56</v>
      </c>
      <c r="I10" s="3" t="s">
        <v>56</v>
      </c>
      <c r="J10" s="11" t="s">
        <v>56</v>
      </c>
    </row>
    <row r="11" spans="1:10" ht="17.25" customHeight="1" x14ac:dyDescent="0.2">
      <c r="A11" s="35"/>
      <c r="B11" s="8">
        <v>2015</v>
      </c>
      <c r="C11" s="20" t="s">
        <v>56</v>
      </c>
      <c r="D11" s="11" t="s">
        <v>56</v>
      </c>
      <c r="E11" s="11" t="s">
        <v>56</v>
      </c>
      <c r="F11" s="11" t="s">
        <v>56</v>
      </c>
      <c r="G11" s="11" t="s">
        <v>56</v>
      </c>
      <c r="H11" s="11" t="s">
        <v>56</v>
      </c>
      <c r="I11" s="3" t="s">
        <v>56</v>
      </c>
      <c r="J11" s="11" t="s">
        <v>56</v>
      </c>
    </row>
    <row r="12" spans="1:10" ht="17.25" customHeight="1" x14ac:dyDescent="0.2">
      <c r="A12" s="35"/>
      <c r="B12" s="8">
        <v>2010</v>
      </c>
      <c r="C12" s="20" t="s">
        <v>56</v>
      </c>
      <c r="D12" s="11" t="s">
        <v>56</v>
      </c>
      <c r="E12" s="11" t="s">
        <v>56</v>
      </c>
      <c r="F12" s="11" t="s">
        <v>56</v>
      </c>
      <c r="G12" s="11" t="s">
        <v>56</v>
      </c>
      <c r="H12" s="11" t="s">
        <v>56</v>
      </c>
      <c r="I12" s="3" t="s">
        <v>56</v>
      </c>
      <c r="J12" s="11" t="s">
        <v>56</v>
      </c>
    </row>
    <row r="13" spans="1:10" ht="17.25" customHeight="1" x14ac:dyDescent="0.2">
      <c r="A13" s="35"/>
      <c r="B13" s="8">
        <v>2005</v>
      </c>
      <c r="C13" s="20" t="s">
        <v>56</v>
      </c>
      <c r="D13" s="11" t="s">
        <v>56</v>
      </c>
      <c r="E13" s="11" t="s">
        <v>56</v>
      </c>
      <c r="F13" s="11" t="s">
        <v>56</v>
      </c>
      <c r="G13" s="11" t="s">
        <v>56</v>
      </c>
      <c r="H13" s="11" t="s">
        <v>56</v>
      </c>
      <c r="I13" s="3" t="s">
        <v>56</v>
      </c>
      <c r="J13" s="11" t="s">
        <v>56</v>
      </c>
    </row>
    <row r="14" spans="1:10" ht="17.25" customHeight="1" x14ac:dyDescent="0.2">
      <c r="A14" s="35"/>
      <c r="B14" s="8">
        <v>2000</v>
      </c>
      <c r="C14" s="20" t="s">
        <v>56</v>
      </c>
      <c r="D14" s="11" t="s">
        <v>56</v>
      </c>
      <c r="E14" s="11" t="s">
        <v>56</v>
      </c>
      <c r="F14" s="11" t="s">
        <v>56</v>
      </c>
      <c r="G14" s="11" t="s">
        <v>56</v>
      </c>
      <c r="H14" s="11" t="s">
        <v>56</v>
      </c>
      <c r="I14" s="3" t="s">
        <v>56</v>
      </c>
      <c r="J14" s="11" t="s">
        <v>56</v>
      </c>
    </row>
    <row r="15" spans="1:10" ht="17.25" customHeight="1" x14ac:dyDescent="0.2">
      <c r="A15" s="35"/>
      <c r="B15" s="8">
        <v>1990</v>
      </c>
      <c r="C15" s="20" t="s">
        <v>56</v>
      </c>
      <c r="D15" s="11" t="s">
        <v>56</v>
      </c>
      <c r="E15" s="11" t="s">
        <v>56</v>
      </c>
      <c r="F15" s="11" t="s">
        <v>56</v>
      </c>
      <c r="G15" s="11" t="s">
        <v>56</v>
      </c>
      <c r="H15" s="11" t="s">
        <v>56</v>
      </c>
      <c r="I15" s="3" t="s">
        <v>56</v>
      </c>
      <c r="J15" s="11" t="s">
        <v>56</v>
      </c>
    </row>
    <row r="16" spans="1:10" ht="17.25" customHeight="1" x14ac:dyDescent="0.2">
      <c r="A16" s="49" t="s">
        <v>8</v>
      </c>
      <c r="B16" s="14">
        <v>2020</v>
      </c>
      <c r="C16" s="21" t="s">
        <v>56</v>
      </c>
      <c r="D16" s="22" t="s">
        <v>56</v>
      </c>
      <c r="E16" s="22" t="s">
        <v>56</v>
      </c>
      <c r="F16" s="22" t="s">
        <v>56</v>
      </c>
      <c r="G16" s="22" t="s">
        <v>56</v>
      </c>
      <c r="H16" s="22" t="s">
        <v>56</v>
      </c>
      <c r="I16" s="16" t="s">
        <v>56</v>
      </c>
      <c r="J16" s="22" t="s">
        <v>56</v>
      </c>
    </row>
    <row r="17" spans="1:14" ht="17.25" customHeight="1" x14ac:dyDescent="0.2">
      <c r="A17" s="35"/>
      <c r="B17" s="12">
        <v>2015</v>
      </c>
      <c r="C17" s="20" t="s">
        <v>56</v>
      </c>
      <c r="D17" s="11" t="s">
        <v>56</v>
      </c>
      <c r="E17" s="11" t="s">
        <v>56</v>
      </c>
      <c r="F17" s="11" t="s">
        <v>56</v>
      </c>
      <c r="G17" s="11" t="s">
        <v>56</v>
      </c>
      <c r="H17" s="11" t="s">
        <v>56</v>
      </c>
      <c r="I17" s="3" t="s">
        <v>56</v>
      </c>
      <c r="J17" s="11" t="s">
        <v>56</v>
      </c>
    </row>
    <row r="18" spans="1:14" ht="17.25" customHeight="1" x14ac:dyDescent="0.2">
      <c r="A18" s="35"/>
      <c r="B18" s="12">
        <v>2010</v>
      </c>
      <c r="C18" s="20" t="s">
        <v>56</v>
      </c>
      <c r="D18" s="11" t="s">
        <v>56</v>
      </c>
      <c r="E18" s="11" t="s">
        <v>56</v>
      </c>
      <c r="F18" s="11" t="s">
        <v>56</v>
      </c>
      <c r="G18" s="11" t="s">
        <v>56</v>
      </c>
      <c r="H18" s="11" t="s">
        <v>56</v>
      </c>
      <c r="I18" s="3" t="s">
        <v>56</v>
      </c>
      <c r="J18" s="11" t="s">
        <v>56</v>
      </c>
    </row>
    <row r="19" spans="1:14" ht="17.25" customHeight="1" x14ac:dyDescent="0.2">
      <c r="A19" s="35"/>
      <c r="B19" s="12">
        <v>2005</v>
      </c>
      <c r="C19" s="20" t="s">
        <v>56</v>
      </c>
      <c r="D19" s="11" t="s">
        <v>56</v>
      </c>
      <c r="E19" s="11" t="s">
        <v>56</v>
      </c>
      <c r="F19" s="11" t="s">
        <v>56</v>
      </c>
      <c r="G19" s="11" t="s">
        <v>56</v>
      </c>
      <c r="H19" s="11" t="s">
        <v>56</v>
      </c>
      <c r="I19" s="3" t="s">
        <v>56</v>
      </c>
      <c r="J19" s="11" t="s">
        <v>56</v>
      </c>
    </row>
    <row r="20" spans="1:14" ht="17.25" customHeight="1" x14ac:dyDescent="0.2">
      <c r="A20" s="35"/>
      <c r="B20" s="12">
        <v>2000</v>
      </c>
      <c r="C20" s="20" t="s">
        <v>56</v>
      </c>
      <c r="D20" s="11" t="s">
        <v>56</v>
      </c>
      <c r="E20" s="11" t="s">
        <v>56</v>
      </c>
      <c r="F20" s="11" t="s">
        <v>56</v>
      </c>
      <c r="G20" s="11" t="s">
        <v>56</v>
      </c>
      <c r="H20" s="11" t="s">
        <v>56</v>
      </c>
      <c r="I20" s="3" t="s">
        <v>56</v>
      </c>
      <c r="J20" s="11" t="s">
        <v>56</v>
      </c>
    </row>
    <row r="21" spans="1:14" ht="17.25" customHeight="1" x14ac:dyDescent="0.2">
      <c r="A21" s="37"/>
      <c r="B21" s="9">
        <v>1990</v>
      </c>
      <c r="C21" s="23" t="s">
        <v>56</v>
      </c>
      <c r="D21" s="5" t="s">
        <v>56</v>
      </c>
      <c r="E21" s="5" t="s">
        <v>56</v>
      </c>
      <c r="F21" s="5" t="s">
        <v>56</v>
      </c>
      <c r="G21" s="5" t="s">
        <v>56</v>
      </c>
      <c r="H21" s="5" t="s">
        <v>56</v>
      </c>
      <c r="I21" s="6" t="s">
        <v>56</v>
      </c>
      <c r="J21" s="5" t="s">
        <v>56</v>
      </c>
    </row>
    <row r="22" spans="1:14" ht="34.5" customHeight="1" x14ac:dyDescent="0.2">
      <c r="A22" s="49" t="s">
        <v>38</v>
      </c>
      <c r="B22" s="14">
        <v>2020</v>
      </c>
      <c r="C22" s="21" t="s">
        <v>56</v>
      </c>
      <c r="D22" s="22" t="s">
        <v>56</v>
      </c>
      <c r="E22" s="22" t="s">
        <v>56</v>
      </c>
      <c r="F22" s="22" t="s">
        <v>56</v>
      </c>
      <c r="G22" s="22" t="s">
        <v>56</v>
      </c>
      <c r="H22" s="22" t="s">
        <v>56</v>
      </c>
      <c r="I22" s="16" t="s">
        <v>56</v>
      </c>
      <c r="J22" s="22" t="s">
        <v>56</v>
      </c>
    </row>
    <row r="23" spans="1:14" ht="17.25" customHeight="1" x14ac:dyDescent="0.2">
      <c r="A23" s="35"/>
      <c r="B23" s="12">
        <v>2015</v>
      </c>
      <c r="C23" s="20" t="s">
        <v>56</v>
      </c>
      <c r="D23" s="11" t="s">
        <v>56</v>
      </c>
      <c r="E23" s="11" t="s">
        <v>56</v>
      </c>
      <c r="F23" s="11" t="s">
        <v>56</v>
      </c>
      <c r="G23" s="11" t="s">
        <v>56</v>
      </c>
      <c r="H23" s="11" t="s">
        <v>56</v>
      </c>
      <c r="I23" s="3" t="s">
        <v>56</v>
      </c>
      <c r="J23" s="11" t="s">
        <v>56</v>
      </c>
    </row>
    <row r="24" spans="1:14" ht="17.25" customHeight="1" x14ac:dyDescent="0.2">
      <c r="A24" s="35"/>
      <c r="B24" s="12">
        <v>2010</v>
      </c>
      <c r="C24" s="20" t="s">
        <v>56</v>
      </c>
      <c r="D24" s="11" t="s">
        <v>56</v>
      </c>
      <c r="E24" s="11" t="s">
        <v>56</v>
      </c>
      <c r="F24" s="11" t="s">
        <v>56</v>
      </c>
      <c r="G24" s="11" t="s">
        <v>56</v>
      </c>
      <c r="H24" s="11" t="s">
        <v>56</v>
      </c>
      <c r="I24" s="3" t="s">
        <v>56</v>
      </c>
      <c r="J24" s="11" t="s">
        <v>56</v>
      </c>
    </row>
    <row r="25" spans="1:14" ht="17.25" customHeight="1" x14ac:dyDescent="0.2">
      <c r="A25" s="35"/>
      <c r="B25" s="12">
        <v>2005</v>
      </c>
      <c r="C25" s="20" t="s">
        <v>56</v>
      </c>
      <c r="D25" s="11" t="s">
        <v>56</v>
      </c>
      <c r="E25" s="11" t="s">
        <v>56</v>
      </c>
      <c r="F25" s="11" t="s">
        <v>56</v>
      </c>
      <c r="G25" s="11" t="s">
        <v>56</v>
      </c>
      <c r="H25" s="11" t="s">
        <v>56</v>
      </c>
      <c r="I25" s="3" t="s">
        <v>56</v>
      </c>
      <c r="J25" s="11" t="s">
        <v>56</v>
      </c>
    </row>
    <row r="26" spans="1:14" ht="17.25" customHeight="1" x14ac:dyDescent="0.2">
      <c r="A26" s="35"/>
      <c r="B26" s="12">
        <v>2000</v>
      </c>
      <c r="C26" s="20" t="s">
        <v>56</v>
      </c>
      <c r="D26" s="11" t="s">
        <v>56</v>
      </c>
      <c r="E26" s="11" t="s">
        <v>56</v>
      </c>
      <c r="F26" s="11" t="s">
        <v>56</v>
      </c>
      <c r="G26" s="11" t="s">
        <v>56</v>
      </c>
      <c r="H26" s="11" t="s">
        <v>56</v>
      </c>
      <c r="I26" s="3" t="s">
        <v>56</v>
      </c>
      <c r="J26" s="11" t="s">
        <v>56</v>
      </c>
    </row>
    <row r="27" spans="1:14" ht="17.25" customHeight="1" x14ac:dyDescent="0.2">
      <c r="A27" s="35"/>
      <c r="B27" s="12">
        <v>1990</v>
      </c>
      <c r="C27" s="20" t="s">
        <v>56</v>
      </c>
      <c r="D27" s="11" t="s">
        <v>56</v>
      </c>
      <c r="E27" s="11" t="s">
        <v>56</v>
      </c>
      <c r="F27" s="11" t="s">
        <v>56</v>
      </c>
      <c r="G27" s="11" t="s">
        <v>56</v>
      </c>
      <c r="H27" s="11" t="s">
        <v>56</v>
      </c>
      <c r="I27" s="3" t="s">
        <v>56</v>
      </c>
      <c r="J27" s="11" t="s">
        <v>56</v>
      </c>
    </row>
    <row r="28" spans="1:14" ht="17.25" customHeight="1" x14ac:dyDescent="0.2">
      <c r="A28" s="10"/>
      <c r="B28" s="12"/>
      <c r="C28" s="11"/>
      <c r="D28" s="11"/>
      <c r="E28" s="11"/>
      <c r="F28" s="11"/>
      <c r="G28" s="11"/>
      <c r="H28" s="11"/>
      <c r="I28" s="11"/>
      <c r="J28" s="11"/>
    </row>
    <row r="29" spans="1:14" ht="17.25" customHeight="1" x14ac:dyDescent="0.2">
      <c r="A29" s="31" t="s">
        <v>154</v>
      </c>
      <c r="B29" s="2"/>
      <c r="C29" s="2"/>
      <c r="D29" s="2"/>
      <c r="E29" s="2"/>
      <c r="F29" s="2"/>
      <c r="G29" s="2"/>
      <c r="H29" s="2"/>
      <c r="I29" s="2"/>
      <c r="J29" s="2"/>
      <c r="K29" s="2"/>
      <c r="L29" s="2"/>
      <c r="M29" s="2"/>
      <c r="N29" s="2"/>
    </row>
    <row r="30" spans="1:14" ht="17.25" customHeight="1" x14ac:dyDescent="0.2">
      <c r="A30" s="31" t="s">
        <v>155</v>
      </c>
      <c r="B30" s="2"/>
      <c r="C30" s="2"/>
      <c r="D30" s="2"/>
      <c r="E30" s="2"/>
      <c r="F30" s="2"/>
      <c r="G30" s="2"/>
      <c r="H30" s="2"/>
      <c r="I30" s="2"/>
      <c r="J30" s="2"/>
      <c r="K30" s="2"/>
      <c r="L30" s="2"/>
      <c r="M30" s="2"/>
      <c r="N30" s="2"/>
    </row>
    <row r="31" spans="1:14" ht="17.25" customHeight="1" x14ac:dyDescent="0.2">
      <c r="A31" s="31" t="s">
        <v>156</v>
      </c>
      <c r="B31" s="2"/>
      <c r="C31" s="2"/>
      <c r="D31" s="2"/>
      <c r="E31" s="2"/>
      <c r="F31" s="2"/>
      <c r="G31" s="2"/>
      <c r="H31" s="2"/>
      <c r="I31" s="2"/>
      <c r="J31" s="2"/>
      <c r="K31" s="2"/>
      <c r="L31" s="2"/>
      <c r="M31" s="2"/>
      <c r="N31" s="2"/>
    </row>
    <row r="32" spans="1:14" ht="17.25" customHeight="1" x14ac:dyDescent="0.2">
      <c r="A32" s="7"/>
      <c r="B32" s="2"/>
      <c r="C32" s="2"/>
      <c r="D32" s="2"/>
      <c r="E32" s="2"/>
      <c r="F32" s="2"/>
      <c r="G32" s="2"/>
      <c r="H32" s="2"/>
      <c r="I32" s="2"/>
      <c r="J32" s="2"/>
      <c r="K32" s="2"/>
      <c r="L32" s="2"/>
      <c r="M32" s="2"/>
      <c r="N32" s="2"/>
    </row>
    <row r="33" spans="1:1" ht="17.25" customHeight="1" x14ac:dyDescent="0.2">
      <c r="A33" s="47" t="s">
        <v>12</v>
      </c>
    </row>
    <row r="34" spans="1:1" ht="17.25" customHeight="1" x14ac:dyDescent="0.2">
      <c r="A34" s="47" t="s">
        <v>85</v>
      </c>
    </row>
    <row r="35" spans="1:1" ht="17.25" customHeight="1" x14ac:dyDescent="0.2">
      <c r="A35" s="47"/>
    </row>
    <row r="36" spans="1:1" ht="17.25" customHeight="1" x14ac:dyDescent="0.2">
      <c r="A36" s="55" t="s">
        <v>465</v>
      </c>
    </row>
  </sheetData>
  <hyperlinks>
    <hyperlink ref="A36" location="Cover!A18" display="Back to cover page" xr:uid="{CA91E787-1DCC-4413-98ED-0006914188F5}"/>
  </hyperlinks>
  <pageMargins left="0.7" right="0.7" top="0.75" bottom="0.75" header="0.3" footer="0.3"/>
  <pageSetup paperSize="9" orientation="landscape"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33D89-9BC0-4E02-93EC-89BA605EECFE}">
  <sheetPr>
    <pageSetUpPr fitToPage="1"/>
  </sheetPr>
  <dimension ref="A1:K31"/>
  <sheetViews>
    <sheetView showGridLines="0" workbookViewId="0">
      <selection activeCell="A2" sqref="A2"/>
    </sheetView>
  </sheetViews>
  <sheetFormatPr defaultRowHeight="17.25" customHeight="1" x14ac:dyDescent="0.2"/>
  <cols>
    <col min="1" max="1" width="47.75" style="42" customWidth="1"/>
    <col min="2" max="2" width="9" style="42" customWidth="1"/>
    <col min="3" max="3" width="13.125" style="42" customWidth="1"/>
    <col min="4" max="4" width="11.375" style="42" customWidth="1"/>
    <col min="5" max="5" width="12.25" style="42" customWidth="1"/>
    <col min="6" max="6" width="13.875" style="42" customWidth="1"/>
    <col min="7" max="7" width="10.5"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22</v>
      </c>
    </row>
    <row r="5" spans="1:7" ht="17.25" customHeight="1" x14ac:dyDescent="0.2">
      <c r="A5" s="42" t="s">
        <v>164</v>
      </c>
    </row>
    <row r="6" spans="1:7" ht="17.25" customHeight="1" x14ac:dyDescent="0.2">
      <c r="A6" s="42" t="s">
        <v>163</v>
      </c>
    </row>
    <row r="8" spans="1:7" ht="17.25" customHeight="1" x14ac:dyDescent="0.2">
      <c r="A8" s="44" t="s">
        <v>165</v>
      </c>
    </row>
    <row r="9" spans="1:7" ht="17.25" customHeight="1" x14ac:dyDescent="0.2">
      <c r="G9" s="45" t="s">
        <v>531</v>
      </c>
    </row>
    <row r="10" spans="1:7" ht="60" x14ac:dyDescent="0.2">
      <c r="A10" s="46" t="s">
        <v>34</v>
      </c>
      <c r="B10" s="29" t="s">
        <v>35</v>
      </c>
      <c r="C10" s="50" t="s">
        <v>158</v>
      </c>
      <c r="D10" s="30" t="s">
        <v>159</v>
      </c>
      <c r="E10" s="30" t="s">
        <v>160</v>
      </c>
      <c r="F10" s="50" t="s">
        <v>162</v>
      </c>
      <c r="G10" s="30" t="s">
        <v>161</v>
      </c>
    </row>
    <row r="11" spans="1:7" ht="17.25" customHeight="1" x14ac:dyDescent="0.2">
      <c r="A11" s="35" t="s">
        <v>7</v>
      </c>
      <c r="B11" s="24">
        <v>2015</v>
      </c>
      <c r="C11" s="20" t="s">
        <v>56</v>
      </c>
      <c r="D11" s="11" t="s">
        <v>56</v>
      </c>
      <c r="E11" s="11">
        <v>21488</v>
      </c>
      <c r="F11" s="20">
        <v>13517</v>
      </c>
      <c r="G11" s="11" t="s">
        <v>56</v>
      </c>
    </row>
    <row r="12" spans="1:7" ht="17.25" customHeight="1" x14ac:dyDescent="0.2">
      <c r="A12" s="35"/>
      <c r="B12" s="24">
        <v>2010</v>
      </c>
      <c r="C12" s="20" t="s">
        <v>56</v>
      </c>
      <c r="D12" s="11" t="s">
        <v>56</v>
      </c>
      <c r="E12" s="11">
        <v>22987</v>
      </c>
      <c r="F12" s="20">
        <v>11646</v>
      </c>
      <c r="G12" s="11" t="s">
        <v>56</v>
      </c>
    </row>
    <row r="13" spans="1:7" ht="17.25" customHeight="1" x14ac:dyDescent="0.2">
      <c r="A13" s="35"/>
      <c r="B13" s="24">
        <v>2005</v>
      </c>
      <c r="C13" s="20" t="s">
        <v>56</v>
      </c>
      <c r="D13" s="11" t="s">
        <v>56</v>
      </c>
      <c r="E13" s="11">
        <v>21930</v>
      </c>
      <c r="F13" s="20">
        <v>10551</v>
      </c>
      <c r="G13" s="11" t="s">
        <v>56</v>
      </c>
    </row>
    <row r="14" spans="1:7" ht="17.25" customHeight="1" x14ac:dyDescent="0.2">
      <c r="A14" s="35"/>
      <c r="B14" s="24">
        <v>2000</v>
      </c>
      <c r="C14" s="20" t="s">
        <v>56</v>
      </c>
      <c r="D14" s="11" t="s">
        <v>56</v>
      </c>
      <c r="E14" s="11">
        <v>21070</v>
      </c>
      <c r="F14" s="20">
        <v>9678</v>
      </c>
      <c r="G14" s="11" t="s">
        <v>56</v>
      </c>
    </row>
    <row r="15" spans="1:7" ht="17.25" customHeight="1" x14ac:dyDescent="0.2">
      <c r="A15" s="35"/>
      <c r="B15" s="24">
        <v>1990</v>
      </c>
      <c r="C15" s="20" t="s">
        <v>56</v>
      </c>
      <c r="D15" s="11" t="s">
        <v>56</v>
      </c>
      <c r="E15" s="11">
        <v>19282</v>
      </c>
      <c r="F15" s="20">
        <v>7890</v>
      </c>
      <c r="G15" s="11" t="s">
        <v>56</v>
      </c>
    </row>
    <row r="16" spans="1:7" ht="30" x14ac:dyDescent="0.2">
      <c r="A16" s="49" t="s">
        <v>119</v>
      </c>
      <c r="B16" s="25">
        <v>2015</v>
      </c>
      <c r="C16" s="21" t="s">
        <v>56</v>
      </c>
      <c r="D16" s="22" t="s">
        <v>56</v>
      </c>
      <c r="E16" s="22">
        <v>21488</v>
      </c>
      <c r="F16" s="21">
        <v>13517</v>
      </c>
      <c r="G16" s="22" t="s">
        <v>56</v>
      </c>
    </row>
    <row r="17" spans="1:11" ht="17.25" customHeight="1" x14ac:dyDescent="0.2">
      <c r="A17" s="35"/>
      <c r="B17" s="24">
        <v>2010</v>
      </c>
      <c r="C17" s="20" t="s">
        <v>56</v>
      </c>
      <c r="D17" s="11" t="s">
        <v>56</v>
      </c>
      <c r="E17" s="11">
        <v>22987</v>
      </c>
      <c r="F17" s="20">
        <v>11646</v>
      </c>
      <c r="G17" s="11" t="s">
        <v>56</v>
      </c>
    </row>
    <row r="18" spans="1:11" ht="17.25" customHeight="1" x14ac:dyDescent="0.2">
      <c r="A18" s="35"/>
      <c r="B18" s="24">
        <v>2005</v>
      </c>
      <c r="C18" s="20" t="s">
        <v>56</v>
      </c>
      <c r="D18" s="11" t="s">
        <v>56</v>
      </c>
      <c r="E18" s="11">
        <v>21930</v>
      </c>
      <c r="F18" s="20">
        <v>10551</v>
      </c>
      <c r="G18" s="11" t="s">
        <v>56</v>
      </c>
    </row>
    <row r="19" spans="1:11" ht="17.25" customHeight="1" x14ac:dyDescent="0.2">
      <c r="A19" s="35"/>
      <c r="B19" s="24">
        <v>2000</v>
      </c>
      <c r="C19" s="20" t="s">
        <v>56</v>
      </c>
      <c r="D19" s="11" t="s">
        <v>56</v>
      </c>
      <c r="E19" s="11">
        <v>21070</v>
      </c>
      <c r="F19" s="20">
        <v>9678</v>
      </c>
      <c r="G19" s="11" t="s">
        <v>56</v>
      </c>
    </row>
    <row r="20" spans="1:11" ht="17.25" customHeight="1" x14ac:dyDescent="0.2">
      <c r="A20" s="35"/>
      <c r="B20" s="24">
        <v>1990</v>
      </c>
      <c r="C20" s="20" t="s">
        <v>56</v>
      </c>
      <c r="D20" s="11" t="s">
        <v>56</v>
      </c>
      <c r="E20" s="11">
        <v>19282</v>
      </c>
      <c r="F20" s="20">
        <v>7890</v>
      </c>
      <c r="G20" s="11" t="s">
        <v>56</v>
      </c>
    </row>
    <row r="21" spans="1:11" ht="17.25" customHeight="1" x14ac:dyDescent="0.2">
      <c r="A21" s="7"/>
      <c r="B21" s="2"/>
      <c r="C21" s="2"/>
      <c r="D21" s="2"/>
      <c r="E21" s="2"/>
      <c r="F21" s="2"/>
      <c r="G21" s="2"/>
      <c r="H21" s="2"/>
      <c r="I21" s="2"/>
      <c r="J21" s="2"/>
      <c r="K21" s="2"/>
    </row>
    <row r="22" spans="1:11" ht="17.25" customHeight="1" x14ac:dyDescent="0.2">
      <c r="A22" s="47" t="s">
        <v>10</v>
      </c>
    </row>
    <row r="23" spans="1:11" ht="17.25" customHeight="1" x14ac:dyDescent="0.2">
      <c r="A23" s="47" t="s">
        <v>277</v>
      </c>
    </row>
    <row r="24" spans="1:11" ht="17.25" customHeight="1" x14ac:dyDescent="0.2">
      <c r="A24" s="47" t="s">
        <v>166</v>
      </c>
    </row>
    <row r="25" spans="1:11" ht="17.25" customHeight="1" x14ac:dyDescent="0.2">
      <c r="A25" s="47" t="s">
        <v>167</v>
      </c>
    </row>
    <row r="26" spans="1:11" ht="17.25" customHeight="1" x14ac:dyDescent="0.2">
      <c r="A26" s="47" t="s">
        <v>168</v>
      </c>
    </row>
    <row r="28" spans="1:11" ht="17.25" customHeight="1" x14ac:dyDescent="0.2">
      <c r="A28" s="47" t="s">
        <v>12</v>
      </c>
    </row>
    <row r="29" spans="1:11" ht="17.25" customHeight="1" x14ac:dyDescent="0.2">
      <c r="A29" s="47" t="s">
        <v>85</v>
      </c>
    </row>
    <row r="30" spans="1:11" ht="17.25" customHeight="1" x14ac:dyDescent="0.2">
      <c r="A30" s="47"/>
    </row>
    <row r="31" spans="1:11" ht="17.25" customHeight="1" x14ac:dyDescent="0.2">
      <c r="A31" s="55" t="s">
        <v>465</v>
      </c>
    </row>
  </sheetData>
  <hyperlinks>
    <hyperlink ref="A31" location="Cover!A18" display="Back to cover page" xr:uid="{7DBC3042-E68F-4597-8406-612112ADA9FE}"/>
  </hyperlinks>
  <pageMargins left="0.7" right="0.7" top="0.75" bottom="0.75" header="0.3" footer="0.3"/>
  <pageSetup paperSize="9" scale="98" fitToHeight="0" orientation="landscape"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45673-394F-49A8-94CE-73FB7FE97C3D}">
  <dimension ref="A1:K47"/>
  <sheetViews>
    <sheetView showGridLines="0" workbookViewId="0">
      <selection activeCell="A2" sqref="A2"/>
    </sheetView>
  </sheetViews>
  <sheetFormatPr defaultRowHeight="17.25" customHeight="1" x14ac:dyDescent="0.2"/>
  <cols>
    <col min="1" max="1" width="11.625" style="42" customWidth="1"/>
    <col min="2" max="2" width="9" style="42" customWidth="1"/>
    <col min="3" max="3" width="13.75" style="42" customWidth="1"/>
    <col min="4" max="4" width="14.375" style="42" customWidth="1"/>
    <col min="5" max="5" width="16.5" style="42" customWidth="1"/>
    <col min="6" max="6" width="13.75" style="42" customWidth="1"/>
    <col min="7" max="7" width="12.625"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22</v>
      </c>
    </row>
    <row r="5" spans="1:7" ht="17.25" customHeight="1" x14ac:dyDescent="0.2">
      <c r="A5" s="42" t="s">
        <v>169</v>
      </c>
    </row>
    <row r="7" spans="1:7" ht="17.25" customHeight="1" x14ac:dyDescent="0.2">
      <c r="A7" s="44" t="s">
        <v>170</v>
      </c>
    </row>
    <row r="8" spans="1:7" ht="75" x14ac:dyDescent="0.2">
      <c r="A8" s="62" t="s">
        <v>34</v>
      </c>
      <c r="B8" s="64" t="s">
        <v>35</v>
      </c>
      <c r="C8" s="65" t="s">
        <v>477</v>
      </c>
      <c r="D8" s="65" t="s">
        <v>481</v>
      </c>
      <c r="E8" s="62" t="s">
        <v>478</v>
      </c>
      <c r="F8" s="65" t="s">
        <v>479</v>
      </c>
      <c r="G8" s="63" t="s">
        <v>480</v>
      </c>
    </row>
    <row r="9" spans="1:7" ht="17.25" customHeight="1" x14ac:dyDescent="0.2">
      <c r="A9" s="35" t="s">
        <v>7</v>
      </c>
      <c r="B9" s="24">
        <v>2017</v>
      </c>
      <c r="C9" s="20">
        <v>10934</v>
      </c>
      <c r="D9" s="20">
        <v>8838</v>
      </c>
      <c r="E9" s="3">
        <v>397856</v>
      </c>
      <c r="F9" s="20">
        <v>2096</v>
      </c>
      <c r="G9" s="11">
        <v>56802</v>
      </c>
    </row>
    <row r="10" spans="1:7" ht="17.25" customHeight="1" x14ac:dyDescent="0.2">
      <c r="A10" s="35"/>
      <c r="B10" s="24">
        <v>2016</v>
      </c>
      <c r="C10" s="20">
        <v>10754</v>
      </c>
      <c r="D10" s="20">
        <v>8882</v>
      </c>
      <c r="E10" s="3">
        <v>352253</v>
      </c>
      <c r="F10" s="20">
        <v>1872</v>
      </c>
      <c r="G10" s="11">
        <v>55935</v>
      </c>
    </row>
    <row r="11" spans="1:7" ht="17.25" customHeight="1" x14ac:dyDescent="0.2">
      <c r="A11" s="35"/>
      <c r="B11" s="24">
        <v>2015</v>
      </c>
      <c r="C11" s="20">
        <v>10576</v>
      </c>
      <c r="D11" s="20">
        <v>8655</v>
      </c>
      <c r="E11" s="3">
        <v>346743</v>
      </c>
      <c r="F11" s="20">
        <v>1921</v>
      </c>
      <c r="G11" s="11">
        <v>56329</v>
      </c>
    </row>
    <row r="12" spans="1:7" ht="17.25" customHeight="1" x14ac:dyDescent="0.2">
      <c r="A12" s="35"/>
      <c r="B12" s="24">
        <v>2014</v>
      </c>
      <c r="C12" s="20">
        <v>11176</v>
      </c>
      <c r="D12" s="20">
        <v>9353</v>
      </c>
      <c r="E12" s="3">
        <v>386994</v>
      </c>
      <c r="F12" s="20">
        <v>1823</v>
      </c>
      <c r="G12" s="11">
        <v>53153</v>
      </c>
    </row>
    <row r="13" spans="1:7" ht="17.25" customHeight="1" x14ac:dyDescent="0.2">
      <c r="A13" s="35"/>
      <c r="B13" s="24">
        <v>2013</v>
      </c>
      <c r="C13" s="20">
        <v>10823</v>
      </c>
      <c r="D13" s="20">
        <v>9245</v>
      </c>
      <c r="E13" s="3">
        <v>334679</v>
      </c>
      <c r="F13" s="20">
        <v>1578</v>
      </c>
      <c r="G13" s="11">
        <v>40564</v>
      </c>
    </row>
    <row r="14" spans="1:7" ht="17.25" customHeight="1" x14ac:dyDescent="0.2">
      <c r="A14" s="35"/>
      <c r="B14" s="24">
        <v>2012</v>
      </c>
      <c r="C14" s="20">
        <v>10121</v>
      </c>
      <c r="D14" s="20">
        <v>8789</v>
      </c>
      <c r="E14" s="3">
        <v>312492</v>
      </c>
      <c r="F14" s="20">
        <v>1332</v>
      </c>
      <c r="G14" s="11">
        <v>32634</v>
      </c>
    </row>
    <row r="15" spans="1:7" ht="17.25" customHeight="1" x14ac:dyDescent="0.2">
      <c r="A15" s="35"/>
      <c r="B15" s="24">
        <v>2011</v>
      </c>
      <c r="C15" s="20">
        <v>10020</v>
      </c>
      <c r="D15" s="20">
        <v>8786</v>
      </c>
      <c r="E15" s="3">
        <v>312464</v>
      </c>
      <c r="F15" s="20">
        <v>1234</v>
      </c>
      <c r="G15" s="11">
        <v>30369</v>
      </c>
    </row>
    <row r="16" spans="1:7" ht="17.25" customHeight="1" x14ac:dyDescent="0.2">
      <c r="A16" s="35"/>
      <c r="B16" s="24">
        <v>2010</v>
      </c>
      <c r="C16" s="20">
        <v>9571</v>
      </c>
      <c r="D16" s="20">
        <v>8337</v>
      </c>
      <c r="E16" s="3">
        <v>257511</v>
      </c>
      <c r="F16" s="20">
        <v>1234</v>
      </c>
      <c r="G16" s="11">
        <v>29436</v>
      </c>
    </row>
    <row r="17" spans="1:7" ht="17.25" customHeight="1" x14ac:dyDescent="0.2">
      <c r="A17" s="35"/>
      <c r="B17" s="24">
        <v>2009</v>
      </c>
      <c r="C17" s="20">
        <v>8624</v>
      </c>
      <c r="D17" s="20">
        <v>7635</v>
      </c>
      <c r="E17" s="3">
        <v>199464</v>
      </c>
      <c r="F17" s="20">
        <v>988</v>
      </c>
      <c r="G17" s="11">
        <v>24127</v>
      </c>
    </row>
    <row r="18" spans="1:7" ht="17.25" customHeight="1" x14ac:dyDescent="0.2">
      <c r="A18" s="35"/>
      <c r="B18" s="24">
        <v>2008</v>
      </c>
      <c r="C18" s="20">
        <v>8416</v>
      </c>
      <c r="D18" s="20">
        <v>7859</v>
      </c>
      <c r="E18" s="3">
        <v>226300</v>
      </c>
      <c r="F18" s="20">
        <v>557</v>
      </c>
      <c r="G18" s="11">
        <v>12019</v>
      </c>
    </row>
    <row r="19" spans="1:7" ht="17.25" customHeight="1" x14ac:dyDescent="0.2">
      <c r="A19" s="35"/>
      <c r="B19" s="24">
        <v>2007</v>
      </c>
      <c r="C19" s="20">
        <v>9017</v>
      </c>
      <c r="D19" s="20">
        <v>8558</v>
      </c>
      <c r="E19" s="3">
        <v>247583</v>
      </c>
      <c r="F19" s="20">
        <v>459</v>
      </c>
      <c r="G19" s="11">
        <v>7528</v>
      </c>
    </row>
    <row r="20" spans="1:7" ht="17.25" customHeight="1" x14ac:dyDescent="0.2">
      <c r="A20" s="35"/>
      <c r="B20" s="24">
        <v>2006</v>
      </c>
      <c r="C20" s="20">
        <v>8423</v>
      </c>
      <c r="D20" s="20">
        <v>8106</v>
      </c>
      <c r="E20" s="3">
        <v>200677</v>
      </c>
      <c r="F20" s="20">
        <v>317</v>
      </c>
      <c r="G20" s="11">
        <v>5346</v>
      </c>
    </row>
    <row r="21" spans="1:7" ht="17.25" customHeight="1" x14ac:dyDescent="0.2">
      <c r="A21" s="35"/>
      <c r="B21" s="24">
        <v>2005</v>
      </c>
      <c r="C21" s="20">
        <v>8516</v>
      </c>
      <c r="D21" s="20">
        <v>8199</v>
      </c>
      <c r="E21" s="3">
        <v>198911</v>
      </c>
      <c r="F21" s="20">
        <v>317</v>
      </c>
      <c r="G21" s="11">
        <v>5209</v>
      </c>
    </row>
    <row r="22" spans="1:7" ht="17.25" customHeight="1" x14ac:dyDescent="0.2">
      <c r="A22" s="35"/>
      <c r="B22" s="24">
        <v>2004</v>
      </c>
      <c r="C22" s="20">
        <v>8326</v>
      </c>
      <c r="D22" s="20">
        <v>8096</v>
      </c>
      <c r="E22" s="3">
        <v>195238</v>
      </c>
      <c r="F22" s="20">
        <v>229</v>
      </c>
      <c r="G22" s="11">
        <v>3733</v>
      </c>
    </row>
    <row r="23" spans="1:7" ht="17.25" customHeight="1" x14ac:dyDescent="0.2">
      <c r="A23" s="35"/>
      <c r="B23" s="24">
        <v>2003</v>
      </c>
      <c r="C23" s="20">
        <v>8071</v>
      </c>
      <c r="D23" s="20">
        <v>7842</v>
      </c>
      <c r="E23" s="3">
        <v>207678</v>
      </c>
      <c r="F23" s="20">
        <v>229</v>
      </c>
      <c r="G23" s="11">
        <v>5216</v>
      </c>
    </row>
    <row r="24" spans="1:7" ht="17.25" customHeight="1" x14ac:dyDescent="0.2">
      <c r="A24" s="35"/>
      <c r="B24" s="24">
        <v>2002</v>
      </c>
      <c r="C24" s="20">
        <v>7789</v>
      </c>
      <c r="D24" s="20">
        <v>7560</v>
      </c>
      <c r="E24" s="3">
        <v>193869</v>
      </c>
      <c r="F24" s="20">
        <v>229</v>
      </c>
      <c r="G24" s="11">
        <v>3548</v>
      </c>
    </row>
    <row r="25" spans="1:7" ht="17.25" customHeight="1" x14ac:dyDescent="0.2">
      <c r="A25" s="35"/>
      <c r="B25" s="24">
        <v>2001</v>
      </c>
      <c r="C25" s="20">
        <v>7881</v>
      </c>
      <c r="D25" s="20">
        <v>7652</v>
      </c>
      <c r="E25" s="3">
        <v>204011</v>
      </c>
      <c r="F25" s="20">
        <v>229</v>
      </c>
      <c r="G25" s="11">
        <v>5216</v>
      </c>
    </row>
    <row r="26" spans="1:7" ht="17.25" customHeight="1" x14ac:dyDescent="0.2">
      <c r="A26" s="35"/>
      <c r="B26" s="24">
        <v>2000</v>
      </c>
      <c r="C26" s="20">
        <v>7791</v>
      </c>
      <c r="D26" s="20">
        <v>7561</v>
      </c>
      <c r="E26" s="3">
        <v>208888</v>
      </c>
      <c r="F26" s="20">
        <v>229</v>
      </c>
      <c r="G26" s="11">
        <v>3144</v>
      </c>
    </row>
    <row r="27" spans="1:7" ht="17.25" customHeight="1" x14ac:dyDescent="0.2">
      <c r="A27" s="35"/>
      <c r="B27" s="24">
        <v>1999</v>
      </c>
      <c r="C27" s="20">
        <v>7775</v>
      </c>
      <c r="D27" s="20">
        <v>7546</v>
      </c>
      <c r="E27" s="3">
        <v>213484</v>
      </c>
      <c r="F27" s="20">
        <v>229</v>
      </c>
      <c r="G27" s="11">
        <v>3455</v>
      </c>
    </row>
    <row r="28" spans="1:7" ht="17.25" customHeight="1" x14ac:dyDescent="0.2">
      <c r="A28" s="35"/>
      <c r="B28" s="24">
        <v>1998</v>
      </c>
      <c r="C28" s="20">
        <v>7595</v>
      </c>
      <c r="D28" s="20">
        <v>7366</v>
      </c>
      <c r="E28" s="3">
        <v>229208</v>
      </c>
      <c r="F28" s="20">
        <v>229</v>
      </c>
      <c r="G28" s="11">
        <v>3185</v>
      </c>
    </row>
    <row r="29" spans="1:7" ht="17.25" customHeight="1" x14ac:dyDescent="0.2">
      <c r="A29" s="35"/>
      <c r="B29" s="24">
        <v>1997</v>
      </c>
      <c r="C29" s="20">
        <v>7836</v>
      </c>
      <c r="D29" s="20">
        <v>7606</v>
      </c>
      <c r="E29" s="3">
        <v>279744</v>
      </c>
      <c r="F29" s="20">
        <v>229</v>
      </c>
      <c r="G29" s="11">
        <v>3357</v>
      </c>
    </row>
    <row r="30" spans="1:7" ht="17.25" customHeight="1" x14ac:dyDescent="0.2">
      <c r="A30" s="35"/>
      <c r="B30" s="24">
        <v>1996</v>
      </c>
      <c r="C30" s="20">
        <v>7495</v>
      </c>
      <c r="D30" s="20">
        <v>7265</v>
      </c>
      <c r="E30" s="3">
        <v>275580</v>
      </c>
      <c r="F30" s="20">
        <v>229</v>
      </c>
      <c r="G30" s="11">
        <v>3408</v>
      </c>
    </row>
    <row r="31" spans="1:7" ht="17.25" customHeight="1" x14ac:dyDescent="0.2">
      <c r="A31" s="35"/>
      <c r="B31" s="24">
        <v>1995</v>
      </c>
      <c r="C31" s="20">
        <v>8147</v>
      </c>
      <c r="D31" s="20">
        <v>7918</v>
      </c>
      <c r="E31" s="3">
        <v>312902</v>
      </c>
      <c r="F31" s="20">
        <v>229</v>
      </c>
      <c r="G31" s="11">
        <v>3323</v>
      </c>
    </row>
    <row r="32" spans="1:7" ht="17.25" customHeight="1" x14ac:dyDescent="0.2">
      <c r="A32" s="35"/>
      <c r="B32" s="24">
        <v>1994</v>
      </c>
      <c r="C32" s="20">
        <v>7921</v>
      </c>
      <c r="D32" s="20">
        <v>7692</v>
      </c>
      <c r="E32" s="3">
        <v>286570</v>
      </c>
      <c r="F32" s="20">
        <v>229</v>
      </c>
      <c r="G32" s="11">
        <v>3178</v>
      </c>
    </row>
    <row r="33" spans="1:11" ht="17.25" customHeight="1" x14ac:dyDescent="0.2">
      <c r="A33" s="35"/>
      <c r="B33" s="24">
        <v>1993</v>
      </c>
      <c r="C33" s="20">
        <v>6761</v>
      </c>
      <c r="D33" s="20">
        <v>6532</v>
      </c>
      <c r="E33" s="3">
        <v>221044</v>
      </c>
      <c r="F33" s="20">
        <v>229</v>
      </c>
      <c r="G33" s="11">
        <v>3048</v>
      </c>
    </row>
    <row r="34" spans="1:11" ht="17.25" customHeight="1" x14ac:dyDescent="0.2">
      <c r="A34" s="35"/>
      <c r="B34" s="24">
        <v>1992</v>
      </c>
      <c r="C34" s="20">
        <v>6543</v>
      </c>
      <c r="D34" s="20">
        <v>6314</v>
      </c>
      <c r="E34" s="3">
        <v>207856</v>
      </c>
      <c r="F34" s="20">
        <v>229</v>
      </c>
      <c r="G34" s="11">
        <v>2735</v>
      </c>
    </row>
    <row r="35" spans="1:11" ht="17.25" customHeight="1" x14ac:dyDescent="0.2">
      <c r="A35" s="35"/>
      <c r="B35" s="24">
        <v>1991</v>
      </c>
      <c r="C35" s="20">
        <v>6351</v>
      </c>
      <c r="D35" s="20">
        <v>6122</v>
      </c>
      <c r="E35" s="3">
        <v>226452</v>
      </c>
      <c r="F35" s="20">
        <v>229</v>
      </c>
      <c r="G35" s="11">
        <v>2713</v>
      </c>
    </row>
    <row r="36" spans="1:11" ht="17.25" customHeight="1" x14ac:dyDescent="0.2">
      <c r="A36" s="35"/>
      <c r="B36" s="24">
        <v>1990</v>
      </c>
      <c r="C36" s="20">
        <v>6354</v>
      </c>
      <c r="D36" s="20">
        <v>6125</v>
      </c>
      <c r="E36" s="3">
        <v>247209</v>
      </c>
      <c r="F36" s="20">
        <v>229</v>
      </c>
      <c r="G36" s="11">
        <v>2690</v>
      </c>
    </row>
    <row r="37" spans="1:11" ht="17.25" customHeight="1" x14ac:dyDescent="0.2">
      <c r="A37" s="35"/>
      <c r="B37" s="24">
        <v>1989</v>
      </c>
      <c r="C37" s="20">
        <v>6427</v>
      </c>
      <c r="D37" s="20">
        <v>6207</v>
      </c>
      <c r="E37" s="3">
        <v>239924</v>
      </c>
      <c r="F37" s="20">
        <v>220</v>
      </c>
      <c r="G37" s="11">
        <v>2559</v>
      </c>
    </row>
    <row r="38" spans="1:11" ht="17.25" customHeight="1" x14ac:dyDescent="0.2">
      <c r="A38" s="35"/>
      <c r="B38" s="24">
        <v>1988</v>
      </c>
      <c r="C38" s="20">
        <v>6041</v>
      </c>
      <c r="D38" s="20">
        <v>5881</v>
      </c>
      <c r="E38" s="3">
        <v>208867</v>
      </c>
      <c r="F38" s="20">
        <v>160</v>
      </c>
      <c r="G38" s="11">
        <v>1840</v>
      </c>
    </row>
    <row r="39" spans="1:11" ht="17.25" customHeight="1" x14ac:dyDescent="0.2">
      <c r="A39" s="7"/>
      <c r="B39" s="2"/>
      <c r="C39" s="2"/>
      <c r="D39" s="2"/>
      <c r="E39" s="2"/>
      <c r="F39" s="2"/>
      <c r="G39" s="2"/>
      <c r="H39" s="2"/>
      <c r="I39" s="2"/>
      <c r="J39" s="2"/>
      <c r="K39" s="2"/>
    </row>
    <row r="40" spans="1:11" ht="17.25" customHeight="1" x14ac:dyDescent="0.2">
      <c r="A40" s="47" t="s">
        <v>10</v>
      </c>
    </row>
    <row r="41" spans="1:11" ht="17.25" customHeight="1" x14ac:dyDescent="0.2">
      <c r="A41" s="47" t="s">
        <v>277</v>
      </c>
    </row>
    <row r="42" spans="1:11" ht="17.25" customHeight="1" x14ac:dyDescent="0.2">
      <c r="A42" s="47" t="s">
        <v>171</v>
      </c>
    </row>
    <row r="44" spans="1:11" ht="17.25" customHeight="1" x14ac:dyDescent="0.2">
      <c r="A44" s="47" t="s">
        <v>12</v>
      </c>
    </row>
    <row r="45" spans="1:11" ht="17.25" customHeight="1" x14ac:dyDescent="0.2">
      <c r="A45" s="47" t="s">
        <v>532</v>
      </c>
    </row>
    <row r="46" spans="1:11" ht="17.25" customHeight="1" x14ac:dyDescent="0.2">
      <c r="A46" s="47"/>
    </row>
    <row r="47" spans="1:11" ht="17.25" customHeight="1" x14ac:dyDescent="0.2">
      <c r="A47" s="55" t="s">
        <v>465</v>
      </c>
    </row>
  </sheetData>
  <hyperlinks>
    <hyperlink ref="A47" location="Cover!A18" display="Back to cover page" xr:uid="{69CBB7C8-D35E-497E-A68C-F5A872CADDB2}"/>
  </hyperlinks>
  <pageMargins left="0.7" right="0.7" top="0.75" bottom="0.75" header="0.3" footer="0.3"/>
  <pageSetup paperSize="9" orientation="landscape"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D945-098C-465C-8D34-57D6DAF459DB}">
  <sheetPr>
    <pageSetUpPr fitToPage="1"/>
  </sheetPr>
  <dimension ref="A1:G51"/>
  <sheetViews>
    <sheetView showGridLines="0" workbookViewId="0">
      <selection activeCell="A2" sqref="A2"/>
    </sheetView>
  </sheetViews>
  <sheetFormatPr defaultRowHeight="17.25" customHeight="1" x14ac:dyDescent="0.2"/>
  <cols>
    <col min="1" max="1" width="28.25" style="42" customWidth="1"/>
    <col min="2" max="2" width="17.75" style="42" bestFit="1" customWidth="1"/>
    <col min="3" max="3" width="17.25" style="42" customWidth="1"/>
    <col min="4" max="6" width="13.625" style="42" customWidth="1"/>
    <col min="7" max="7" width="15.375" style="42" customWidth="1"/>
    <col min="8" max="16384" width="9" style="42"/>
  </cols>
  <sheetData>
    <row r="1" spans="1:7" ht="17.25" customHeight="1" x14ac:dyDescent="0.2">
      <c r="A1" s="41" t="s">
        <v>13</v>
      </c>
    </row>
    <row r="2" spans="1:7" ht="17.25" customHeight="1" x14ac:dyDescent="0.2">
      <c r="A2" s="43"/>
    </row>
    <row r="3" spans="1:7" ht="17.25" customHeight="1" x14ac:dyDescent="0.2">
      <c r="A3" s="43" t="s">
        <v>22</v>
      </c>
    </row>
    <row r="5" spans="1:7" ht="17.25" customHeight="1" x14ac:dyDescent="0.2">
      <c r="A5" s="42" t="s">
        <v>172</v>
      </c>
    </row>
    <row r="7" spans="1:7" ht="17.25" customHeight="1" x14ac:dyDescent="0.2">
      <c r="A7" s="44" t="s">
        <v>207</v>
      </c>
      <c r="B7" s="11"/>
      <c r="C7" s="2"/>
      <c r="D7" s="2"/>
      <c r="E7" s="2"/>
      <c r="F7" s="2"/>
      <c r="G7" s="2"/>
    </row>
    <row r="8" spans="1:7" ht="75" x14ac:dyDescent="0.2">
      <c r="A8" s="27" t="s">
        <v>59</v>
      </c>
      <c r="B8" s="63" t="s">
        <v>60</v>
      </c>
      <c r="C8" s="62" t="s">
        <v>61</v>
      </c>
      <c r="D8" s="67" t="s">
        <v>482</v>
      </c>
      <c r="E8" s="67" t="s">
        <v>483</v>
      </c>
      <c r="F8" s="68" t="s">
        <v>484</v>
      </c>
      <c r="G8" s="67" t="s">
        <v>179</v>
      </c>
    </row>
    <row r="9" spans="1:7" ht="30" x14ac:dyDescent="0.2">
      <c r="A9" s="1" t="s">
        <v>86</v>
      </c>
      <c r="B9" s="84" t="s">
        <v>173</v>
      </c>
      <c r="C9" s="85" t="s">
        <v>533</v>
      </c>
      <c r="D9" s="38" t="s">
        <v>174</v>
      </c>
      <c r="E9" s="11">
        <v>7</v>
      </c>
      <c r="F9" s="32">
        <v>280000</v>
      </c>
      <c r="G9" s="66" t="s">
        <v>203</v>
      </c>
    </row>
    <row r="10" spans="1:7" ht="17.25" customHeight="1" x14ac:dyDescent="0.2">
      <c r="A10" s="1" t="s">
        <v>87</v>
      </c>
      <c r="B10" s="84" t="s">
        <v>175</v>
      </c>
      <c r="C10" s="85" t="s">
        <v>176</v>
      </c>
      <c r="D10" s="38" t="s">
        <v>177</v>
      </c>
      <c r="E10" s="11">
        <v>3588</v>
      </c>
      <c r="F10" s="32">
        <v>7524</v>
      </c>
      <c r="G10" s="66" t="s">
        <v>178</v>
      </c>
    </row>
    <row r="11" spans="1:7" ht="17.25" customHeight="1" x14ac:dyDescent="0.2">
      <c r="A11" s="1" t="s">
        <v>88</v>
      </c>
      <c r="B11" s="63"/>
      <c r="C11" s="62"/>
      <c r="D11" s="97"/>
      <c r="E11" s="11" t="s">
        <v>56</v>
      </c>
      <c r="F11" s="32" t="s">
        <v>56</v>
      </c>
      <c r="G11" s="97"/>
    </row>
    <row r="12" spans="1:7" ht="17.25" customHeight="1" x14ac:dyDescent="0.2">
      <c r="A12" s="1" t="s">
        <v>89</v>
      </c>
      <c r="B12" s="63"/>
      <c r="C12" s="62"/>
      <c r="D12" s="97"/>
      <c r="E12" s="11" t="s">
        <v>56</v>
      </c>
      <c r="F12" s="32" t="s">
        <v>56</v>
      </c>
      <c r="G12" s="97"/>
    </row>
    <row r="13" spans="1:7" ht="17.25" customHeight="1" x14ac:dyDescent="0.2">
      <c r="A13" s="1" t="s">
        <v>90</v>
      </c>
      <c r="B13" s="63"/>
      <c r="C13" s="62"/>
      <c r="D13" s="97"/>
      <c r="E13" s="11" t="s">
        <v>56</v>
      </c>
      <c r="F13" s="32" t="s">
        <v>56</v>
      </c>
      <c r="G13" s="97"/>
    </row>
    <row r="14" spans="1:7" ht="17.25" customHeight="1" x14ac:dyDescent="0.2">
      <c r="A14" s="1" t="s">
        <v>91</v>
      </c>
      <c r="B14" s="63"/>
      <c r="C14" s="62"/>
      <c r="D14" s="97"/>
      <c r="E14" s="11" t="s">
        <v>56</v>
      </c>
      <c r="F14" s="32" t="s">
        <v>56</v>
      </c>
      <c r="G14" s="97"/>
    </row>
    <row r="15" spans="1:7" ht="17.25" customHeight="1" x14ac:dyDescent="0.2">
      <c r="A15" s="1" t="s">
        <v>92</v>
      </c>
      <c r="B15" s="63"/>
      <c r="C15" s="62"/>
      <c r="D15" s="97"/>
      <c r="E15" s="11" t="s">
        <v>56</v>
      </c>
      <c r="F15" s="32" t="s">
        <v>56</v>
      </c>
      <c r="G15" s="97"/>
    </row>
    <row r="16" spans="1:7" ht="17.25" customHeight="1" x14ac:dyDescent="0.2">
      <c r="A16" s="1" t="s">
        <v>93</v>
      </c>
      <c r="B16" s="63"/>
      <c r="C16" s="62"/>
      <c r="D16" s="97"/>
      <c r="E16" s="11" t="s">
        <v>56</v>
      </c>
      <c r="F16" s="32" t="s">
        <v>56</v>
      </c>
      <c r="G16" s="97"/>
    </row>
    <row r="17" spans="1:7" ht="17.25" customHeight="1" x14ac:dyDescent="0.2">
      <c r="A17" s="1" t="s">
        <v>94</v>
      </c>
      <c r="B17" s="63"/>
      <c r="C17" s="62"/>
      <c r="D17" s="97"/>
      <c r="E17" s="11" t="s">
        <v>56</v>
      </c>
      <c r="F17" s="32" t="s">
        <v>56</v>
      </c>
      <c r="G17" s="97"/>
    </row>
    <row r="18" spans="1:7" ht="17.25" customHeight="1" x14ac:dyDescent="0.2">
      <c r="A18" s="1" t="s">
        <v>95</v>
      </c>
      <c r="B18" s="63"/>
      <c r="C18" s="62"/>
      <c r="D18" s="97"/>
      <c r="E18" s="11" t="s">
        <v>56</v>
      </c>
      <c r="F18" s="32" t="s">
        <v>56</v>
      </c>
      <c r="G18" s="97"/>
    </row>
    <row r="19" spans="1:7" ht="17.25" customHeight="1" x14ac:dyDescent="0.2">
      <c r="A19" s="1" t="s">
        <v>180</v>
      </c>
      <c r="B19" s="98"/>
      <c r="C19" s="62"/>
      <c r="D19" s="97"/>
      <c r="E19" s="11" t="s">
        <v>56</v>
      </c>
      <c r="F19" s="32" t="s">
        <v>56</v>
      </c>
      <c r="G19" s="97"/>
    </row>
    <row r="20" spans="1:7" ht="17.25" customHeight="1" x14ac:dyDescent="0.2">
      <c r="A20" s="1" t="s">
        <v>181</v>
      </c>
      <c r="B20" s="98"/>
      <c r="C20" s="62"/>
      <c r="D20" s="97"/>
      <c r="E20" s="11" t="s">
        <v>56</v>
      </c>
      <c r="F20" s="32" t="s">
        <v>56</v>
      </c>
      <c r="G20" s="97"/>
    </row>
    <row r="21" spans="1:7" ht="17.25" customHeight="1" x14ac:dyDescent="0.2">
      <c r="A21" s="4" t="s">
        <v>81</v>
      </c>
      <c r="B21" s="63"/>
      <c r="C21" s="62"/>
      <c r="D21" s="97"/>
      <c r="E21" s="11" t="s">
        <v>56</v>
      </c>
      <c r="F21" s="32" t="s">
        <v>56</v>
      </c>
      <c r="G21" s="97"/>
    </row>
    <row r="22" spans="1:7" ht="17.25" customHeight="1" x14ac:dyDescent="0.2">
      <c r="A22" s="19" t="s">
        <v>96</v>
      </c>
      <c r="B22" s="17"/>
      <c r="C22" s="18"/>
      <c r="D22" s="18"/>
      <c r="E22" s="18"/>
      <c r="F22" s="18"/>
      <c r="G22" s="18"/>
    </row>
    <row r="23" spans="1:7" ht="17.25" customHeight="1" x14ac:dyDescent="0.2">
      <c r="A23" s="19" t="s">
        <v>204</v>
      </c>
      <c r="B23" s="11"/>
      <c r="C23" s="2"/>
      <c r="D23" s="2"/>
      <c r="E23" s="2"/>
      <c r="F23" s="2"/>
      <c r="G23" s="2"/>
    </row>
    <row r="24" spans="1:7" ht="17.25" customHeight="1" x14ac:dyDescent="0.2">
      <c r="A24" s="72"/>
      <c r="B24" s="76" t="s">
        <v>182</v>
      </c>
      <c r="C24" s="74" t="s">
        <v>34</v>
      </c>
      <c r="D24" s="5"/>
      <c r="E24" s="75"/>
      <c r="F24" s="2"/>
      <c r="G24" s="2"/>
    </row>
    <row r="25" spans="1:7" ht="17.25" customHeight="1" x14ac:dyDescent="0.2">
      <c r="A25" s="72"/>
      <c r="B25" s="77"/>
      <c r="C25" s="78" t="s">
        <v>183</v>
      </c>
      <c r="D25" s="11"/>
      <c r="F25" s="2"/>
      <c r="G25" s="2"/>
    </row>
    <row r="26" spans="1:7" ht="17.25" customHeight="1" x14ac:dyDescent="0.2">
      <c r="A26" s="72"/>
      <c r="B26" s="77">
        <v>1</v>
      </c>
      <c r="C26" s="73" t="s">
        <v>184</v>
      </c>
      <c r="D26" s="11"/>
      <c r="F26" s="2"/>
      <c r="G26" s="2"/>
    </row>
    <row r="27" spans="1:7" ht="17.25" customHeight="1" x14ac:dyDescent="0.2">
      <c r="A27" s="72"/>
      <c r="B27" s="77">
        <v>2</v>
      </c>
      <c r="C27" s="73" t="s">
        <v>185</v>
      </c>
      <c r="D27" s="11"/>
      <c r="F27" s="2"/>
      <c r="G27" s="2"/>
    </row>
    <row r="28" spans="1:7" ht="17.25" customHeight="1" x14ac:dyDescent="0.2">
      <c r="A28" s="72"/>
      <c r="B28" s="77">
        <v>3</v>
      </c>
      <c r="C28" s="73" t="s">
        <v>186</v>
      </c>
      <c r="D28" s="11"/>
      <c r="F28" s="2"/>
      <c r="G28" s="2"/>
    </row>
    <row r="29" spans="1:7" ht="17.25" customHeight="1" x14ac:dyDescent="0.2">
      <c r="A29" s="72"/>
      <c r="B29" s="77">
        <v>4</v>
      </c>
      <c r="C29" s="73" t="s">
        <v>187</v>
      </c>
      <c r="D29" s="11"/>
      <c r="F29" s="2"/>
      <c r="G29" s="2"/>
    </row>
    <row r="30" spans="1:7" ht="17.25" customHeight="1" x14ac:dyDescent="0.2">
      <c r="A30" s="72"/>
      <c r="B30" s="77">
        <v>5</v>
      </c>
      <c r="C30" s="73" t="s">
        <v>188</v>
      </c>
      <c r="D30" s="11"/>
      <c r="F30" s="2"/>
      <c r="G30" s="2"/>
    </row>
    <row r="31" spans="1:7" ht="17.25" customHeight="1" x14ac:dyDescent="0.2">
      <c r="A31" s="72"/>
      <c r="B31" s="77">
        <v>6</v>
      </c>
      <c r="C31" s="73" t="s">
        <v>189</v>
      </c>
      <c r="D31" s="11"/>
      <c r="F31" s="2"/>
      <c r="G31" s="2"/>
    </row>
    <row r="32" spans="1:7" ht="17.25" customHeight="1" x14ac:dyDescent="0.2">
      <c r="A32" s="72"/>
      <c r="B32" s="77">
        <v>7</v>
      </c>
      <c r="C32" s="73" t="s">
        <v>190</v>
      </c>
      <c r="D32" s="11"/>
      <c r="F32" s="2"/>
      <c r="G32" s="2"/>
    </row>
    <row r="33" spans="1:7" ht="17.25" customHeight="1" x14ac:dyDescent="0.2">
      <c r="A33" s="72"/>
      <c r="B33" s="77">
        <v>8</v>
      </c>
      <c r="C33" s="73" t="s">
        <v>191</v>
      </c>
      <c r="D33" s="11"/>
      <c r="F33" s="2"/>
      <c r="G33" s="2"/>
    </row>
    <row r="34" spans="1:7" ht="17.25" customHeight="1" x14ac:dyDescent="0.2">
      <c r="A34" s="72"/>
      <c r="B34" s="77"/>
      <c r="C34" s="78" t="s">
        <v>192</v>
      </c>
      <c r="D34" s="11"/>
      <c r="F34" s="2"/>
      <c r="G34" s="2"/>
    </row>
    <row r="35" spans="1:7" ht="17.25" customHeight="1" x14ac:dyDescent="0.2">
      <c r="A35" s="72"/>
      <c r="B35" s="77">
        <v>9</v>
      </c>
      <c r="C35" s="73" t="s">
        <v>193</v>
      </c>
      <c r="D35" s="11"/>
      <c r="F35" s="2"/>
      <c r="G35" s="2"/>
    </row>
    <row r="36" spans="1:7" ht="17.25" customHeight="1" x14ac:dyDescent="0.2">
      <c r="A36" s="72"/>
      <c r="B36" s="77">
        <v>10</v>
      </c>
      <c r="C36" s="73" t="s">
        <v>194</v>
      </c>
      <c r="D36" s="11"/>
      <c r="F36" s="2"/>
      <c r="G36" s="2"/>
    </row>
    <row r="37" spans="1:7" ht="17.25" customHeight="1" x14ac:dyDescent="0.2">
      <c r="A37" s="72"/>
      <c r="B37" s="77">
        <v>11</v>
      </c>
      <c r="C37" s="73" t="s">
        <v>195</v>
      </c>
      <c r="D37" s="11"/>
      <c r="F37" s="2"/>
      <c r="G37" s="2"/>
    </row>
    <row r="38" spans="1:7" ht="17.25" customHeight="1" x14ac:dyDescent="0.2">
      <c r="A38" s="72"/>
      <c r="B38" s="77">
        <v>12</v>
      </c>
      <c r="C38" s="73" t="s">
        <v>196</v>
      </c>
      <c r="D38" s="11"/>
      <c r="F38" s="2"/>
      <c r="G38" s="2"/>
    </row>
    <row r="39" spans="1:7" ht="17.25" customHeight="1" x14ac:dyDescent="0.2">
      <c r="A39" s="72"/>
      <c r="B39" s="77">
        <v>13</v>
      </c>
      <c r="C39" s="73" t="s">
        <v>197</v>
      </c>
      <c r="D39" s="11"/>
      <c r="F39" s="2"/>
      <c r="G39" s="2"/>
    </row>
    <row r="40" spans="1:7" ht="17.25" customHeight="1" x14ac:dyDescent="0.2">
      <c r="A40" s="72"/>
      <c r="B40" s="77">
        <v>14</v>
      </c>
      <c r="C40" s="73" t="s">
        <v>198</v>
      </c>
      <c r="D40" s="11"/>
      <c r="F40" s="2"/>
      <c r="G40" s="2"/>
    </row>
    <row r="41" spans="1:7" ht="17.25" customHeight="1" x14ac:dyDescent="0.2">
      <c r="A41" s="72"/>
      <c r="B41" s="77">
        <v>15</v>
      </c>
      <c r="C41" s="73" t="s">
        <v>199</v>
      </c>
      <c r="D41" s="11"/>
      <c r="F41" s="2"/>
      <c r="G41" s="2"/>
    </row>
    <row r="42" spans="1:7" ht="17.25" customHeight="1" x14ac:dyDescent="0.2">
      <c r="A42" s="72"/>
      <c r="B42" s="77">
        <v>16</v>
      </c>
      <c r="C42" s="73" t="s">
        <v>200</v>
      </c>
      <c r="D42" s="11"/>
      <c r="F42" s="2"/>
      <c r="G42" s="2"/>
    </row>
    <row r="43" spans="1:7" ht="17.25" customHeight="1" x14ac:dyDescent="0.2">
      <c r="A43" s="19"/>
      <c r="B43" s="11"/>
      <c r="C43" s="2"/>
      <c r="D43" s="2"/>
      <c r="E43" s="2"/>
      <c r="F43" s="2"/>
      <c r="G43" s="2"/>
    </row>
    <row r="44" spans="1:7" ht="17.25" customHeight="1" x14ac:dyDescent="0.2">
      <c r="A44" s="47" t="s">
        <v>10</v>
      </c>
    </row>
    <row r="45" spans="1:7" ht="17.25" customHeight="1" x14ac:dyDescent="0.2">
      <c r="A45" s="47" t="s">
        <v>201</v>
      </c>
    </row>
    <row r="46" spans="1:7" ht="17.25" customHeight="1" x14ac:dyDescent="0.2">
      <c r="A46" s="47" t="s">
        <v>202</v>
      </c>
    </row>
    <row r="47" spans="1:7" ht="17.25" customHeight="1" x14ac:dyDescent="0.2">
      <c r="A47" s="47"/>
    </row>
    <row r="48" spans="1:7" ht="17.25" customHeight="1" x14ac:dyDescent="0.2">
      <c r="A48" s="47" t="s">
        <v>12</v>
      </c>
    </row>
    <row r="49" spans="1:1" ht="17.25" customHeight="1" x14ac:dyDescent="0.2">
      <c r="A49" s="47" t="s">
        <v>85</v>
      </c>
    </row>
    <row r="50" spans="1:1" ht="17.25" customHeight="1" x14ac:dyDescent="0.2">
      <c r="A50" s="47"/>
    </row>
    <row r="51" spans="1:1" ht="17.25" customHeight="1" x14ac:dyDescent="0.2">
      <c r="A51" s="55" t="s">
        <v>465</v>
      </c>
    </row>
  </sheetData>
  <hyperlinks>
    <hyperlink ref="A51" location="Cover!A18" display="Back to cover page" xr:uid="{B943EF5C-8082-4AB0-805E-284174214868}"/>
  </hyperlinks>
  <pageMargins left="0.7" right="0.7" top="0.75" bottom="0.75" header="0.3" footer="0.3"/>
  <pageSetup paperSize="9" scale="99" fitToHeight="0" orientation="landscape"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6BCC4-7F44-43ED-817F-F2CDD36C09E2}">
  <dimension ref="A1:F45"/>
  <sheetViews>
    <sheetView showGridLines="0" workbookViewId="0">
      <selection activeCell="A2" sqref="A2"/>
    </sheetView>
  </sheetViews>
  <sheetFormatPr defaultRowHeight="17.25" customHeight="1" x14ac:dyDescent="0.2"/>
  <cols>
    <col min="1" max="1" width="18.375" style="42" customWidth="1"/>
    <col min="2" max="2" width="10.875" style="42" customWidth="1"/>
    <col min="3" max="3" width="10" style="42" customWidth="1"/>
    <col min="4" max="4" width="17.375" style="42" customWidth="1"/>
    <col min="5" max="5" width="18.25" style="42" customWidth="1"/>
    <col min="6" max="6" width="13.75" style="42" customWidth="1"/>
    <col min="7" max="16384" width="9" style="42"/>
  </cols>
  <sheetData>
    <row r="1" spans="1:6" ht="17.25" customHeight="1" x14ac:dyDescent="0.2">
      <c r="A1" s="41" t="s">
        <v>13</v>
      </c>
    </row>
    <row r="2" spans="1:6" ht="17.25" customHeight="1" x14ac:dyDescent="0.2">
      <c r="A2" s="43"/>
    </row>
    <row r="3" spans="1:6" ht="17.25" customHeight="1" x14ac:dyDescent="0.2">
      <c r="A3" s="43" t="s">
        <v>22</v>
      </c>
    </row>
    <row r="5" spans="1:6" ht="17.25" customHeight="1" x14ac:dyDescent="0.2">
      <c r="A5" s="42" t="s">
        <v>205</v>
      </c>
    </row>
    <row r="7" spans="1:6" ht="17.25" customHeight="1" x14ac:dyDescent="0.2">
      <c r="A7" s="44" t="s">
        <v>206</v>
      </c>
      <c r="B7" s="11"/>
      <c r="C7" s="2"/>
      <c r="D7" s="2"/>
      <c r="E7" s="2"/>
      <c r="F7" s="2"/>
    </row>
    <row r="8" spans="1:6" ht="75" x14ac:dyDescent="0.2">
      <c r="A8" s="27" t="s">
        <v>59</v>
      </c>
      <c r="B8" s="63" t="s">
        <v>208</v>
      </c>
      <c r="C8" s="62" t="s">
        <v>209</v>
      </c>
      <c r="D8" s="67" t="s">
        <v>534</v>
      </c>
      <c r="E8" s="67" t="s">
        <v>522</v>
      </c>
      <c r="F8" s="67" t="s">
        <v>210</v>
      </c>
    </row>
    <row r="9" spans="1:6" ht="17.25" customHeight="1" x14ac:dyDescent="0.2">
      <c r="A9" s="1" t="s">
        <v>86</v>
      </c>
      <c r="B9" s="10"/>
      <c r="C9" s="35"/>
      <c r="D9" s="38"/>
      <c r="E9" s="11" t="s">
        <v>56</v>
      </c>
      <c r="F9" s="66"/>
    </row>
    <row r="10" spans="1:6" ht="17.25" customHeight="1" x14ac:dyDescent="0.2">
      <c r="A10" s="1" t="s">
        <v>87</v>
      </c>
      <c r="B10" s="10"/>
      <c r="C10" s="35"/>
      <c r="D10" s="38"/>
      <c r="E10" s="11" t="s">
        <v>56</v>
      </c>
      <c r="F10" s="66"/>
    </row>
    <row r="11" spans="1:6" ht="17.25" customHeight="1" x14ac:dyDescent="0.2">
      <c r="A11" s="1" t="s">
        <v>88</v>
      </c>
      <c r="B11" s="10"/>
      <c r="C11" s="35"/>
      <c r="D11" s="38"/>
      <c r="E11" s="11" t="s">
        <v>56</v>
      </c>
      <c r="F11" s="38"/>
    </row>
    <row r="12" spans="1:6" ht="17.25" customHeight="1" x14ac:dyDescent="0.2">
      <c r="A12" s="1" t="s">
        <v>89</v>
      </c>
      <c r="B12" s="10"/>
      <c r="C12" s="35"/>
      <c r="D12" s="38"/>
      <c r="E12" s="11" t="s">
        <v>56</v>
      </c>
      <c r="F12" s="38"/>
    </row>
    <row r="13" spans="1:6" ht="17.25" customHeight="1" x14ac:dyDescent="0.2">
      <c r="A13" s="1" t="s">
        <v>90</v>
      </c>
      <c r="B13" s="10"/>
      <c r="C13" s="35"/>
      <c r="D13" s="38"/>
      <c r="E13" s="11" t="s">
        <v>56</v>
      </c>
      <c r="F13" s="38"/>
    </row>
    <row r="14" spans="1:6" ht="17.25" customHeight="1" x14ac:dyDescent="0.2">
      <c r="A14" s="1" t="s">
        <v>91</v>
      </c>
      <c r="B14" s="10"/>
      <c r="C14" s="35"/>
      <c r="D14" s="38"/>
      <c r="E14" s="11" t="s">
        <v>56</v>
      </c>
      <c r="F14" s="38"/>
    </row>
    <row r="15" spans="1:6" ht="17.25" customHeight="1" x14ac:dyDescent="0.2">
      <c r="A15" s="1" t="s">
        <v>92</v>
      </c>
      <c r="B15" s="10"/>
      <c r="C15" s="35"/>
      <c r="D15" s="38"/>
      <c r="E15" s="11" t="s">
        <v>56</v>
      </c>
      <c r="F15" s="38"/>
    </row>
    <row r="16" spans="1:6" ht="17.25" customHeight="1" x14ac:dyDescent="0.2">
      <c r="A16" s="1" t="s">
        <v>93</v>
      </c>
      <c r="B16" s="10"/>
      <c r="C16" s="35"/>
      <c r="D16" s="38"/>
      <c r="E16" s="11" t="s">
        <v>56</v>
      </c>
      <c r="F16" s="38"/>
    </row>
    <row r="17" spans="1:6" ht="17.25" customHeight="1" x14ac:dyDescent="0.2">
      <c r="A17" s="1" t="s">
        <v>94</v>
      </c>
      <c r="B17" s="10"/>
      <c r="C17" s="35"/>
      <c r="D17" s="38"/>
      <c r="E17" s="11" t="s">
        <v>56</v>
      </c>
      <c r="F17" s="38"/>
    </row>
    <row r="18" spans="1:6" ht="17.25" customHeight="1" x14ac:dyDescent="0.2">
      <c r="A18" s="1" t="s">
        <v>95</v>
      </c>
      <c r="B18" s="10"/>
      <c r="C18" s="35"/>
      <c r="D18" s="38"/>
      <c r="E18" s="11" t="s">
        <v>56</v>
      </c>
      <c r="F18" s="38"/>
    </row>
    <row r="19" spans="1:6" ht="34.5" customHeight="1" x14ac:dyDescent="0.2">
      <c r="A19" s="1" t="s">
        <v>211</v>
      </c>
      <c r="B19" s="36"/>
      <c r="C19" s="35"/>
      <c r="D19" s="38"/>
      <c r="E19" s="11" t="s">
        <v>56</v>
      </c>
      <c r="F19" s="38"/>
    </row>
    <row r="20" spans="1:6" ht="17.25" customHeight="1" x14ac:dyDescent="0.2">
      <c r="A20" s="4" t="s">
        <v>81</v>
      </c>
      <c r="B20" s="10"/>
      <c r="C20" s="35"/>
      <c r="D20" s="38"/>
      <c r="E20" s="11" t="s">
        <v>56</v>
      </c>
      <c r="F20" s="38"/>
    </row>
    <row r="21" spans="1:6" ht="17.25" customHeight="1" x14ac:dyDescent="0.2">
      <c r="A21" s="19" t="s">
        <v>96</v>
      </c>
      <c r="B21" s="17"/>
      <c r="C21" s="18"/>
      <c r="D21" s="18"/>
      <c r="E21" s="18"/>
      <c r="F21" s="18"/>
    </row>
    <row r="22" spans="1:6" ht="17.25" customHeight="1" x14ac:dyDescent="0.2">
      <c r="A22" s="19" t="s">
        <v>204</v>
      </c>
      <c r="B22" s="11"/>
      <c r="C22" s="2"/>
      <c r="D22" s="2"/>
      <c r="E22" s="2"/>
      <c r="F22" s="2"/>
    </row>
    <row r="23" spans="1:6" ht="17.25" customHeight="1" x14ac:dyDescent="0.2">
      <c r="A23" s="70" t="s">
        <v>182</v>
      </c>
      <c r="B23" s="81" t="s">
        <v>34</v>
      </c>
      <c r="C23" s="2"/>
      <c r="D23" s="2"/>
      <c r="F23" s="2"/>
    </row>
    <row r="24" spans="1:6" ht="17.25" customHeight="1" x14ac:dyDescent="0.2">
      <c r="A24" s="82">
        <v>1</v>
      </c>
      <c r="B24" s="80" t="s">
        <v>212</v>
      </c>
      <c r="C24" s="2"/>
      <c r="D24" s="2"/>
      <c r="F24" s="2"/>
    </row>
    <row r="25" spans="1:6" ht="17.25" customHeight="1" x14ac:dyDescent="0.2">
      <c r="A25" s="83" t="s">
        <v>15</v>
      </c>
      <c r="B25" s="80" t="s">
        <v>213</v>
      </c>
      <c r="C25" s="2"/>
      <c r="D25" s="2"/>
      <c r="F25" s="2"/>
    </row>
    <row r="26" spans="1:6" ht="17.25" customHeight="1" x14ac:dyDescent="0.2">
      <c r="A26" s="83" t="s">
        <v>16</v>
      </c>
      <c r="B26" s="80" t="s">
        <v>214</v>
      </c>
      <c r="C26" s="2"/>
      <c r="D26" s="2"/>
      <c r="F26" s="2"/>
    </row>
    <row r="27" spans="1:6" ht="17.25" customHeight="1" x14ac:dyDescent="0.2">
      <c r="A27" s="83" t="s">
        <v>17</v>
      </c>
      <c r="B27" s="80" t="s">
        <v>215</v>
      </c>
      <c r="C27" s="2"/>
      <c r="D27" s="2"/>
      <c r="F27" s="2"/>
    </row>
    <row r="28" spans="1:6" ht="17.25" customHeight="1" x14ac:dyDescent="0.2">
      <c r="A28" s="83" t="s">
        <v>18</v>
      </c>
      <c r="B28" s="80" t="s">
        <v>216</v>
      </c>
      <c r="C28" s="2"/>
      <c r="D28" s="2"/>
      <c r="F28" s="2"/>
    </row>
    <row r="29" spans="1:6" ht="17.25" customHeight="1" x14ac:dyDescent="0.2">
      <c r="A29" s="82">
        <v>2</v>
      </c>
      <c r="B29" s="80" t="s">
        <v>217</v>
      </c>
      <c r="C29" s="2"/>
      <c r="D29" s="2"/>
      <c r="F29" s="2"/>
    </row>
    <row r="30" spans="1:6" ht="17.25" customHeight="1" x14ac:dyDescent="0.2">
      <c r="A30" s="83" t="s">
        <v>20</v>
      </c>
      <c r="B30" s="80" t="s">
        <v>218</v>
      </c>
      <c r="C30" s="2"/>
      <c r="D30" s="2"/>
      <c r="F30" s="2"/>
    </row>
    <row r="31" spans="1:6" ht="17.25" customHeight="1" x14ac:dyDescent="0.2">
      <c r="A31" s="83" t="s">
        <v>21</v>
      </c>
      <c r="B31" s="80" t="s">
        <v>219</v>
      </c>
      <c r="C31" s="2"/>
      <c r="D31" s="2"/>
      <c r="F31" s="2"/>
    </row>
    <row r="32" spans="1:6" ht="17.25" customHeight="1" x14ac:dyDescent="0.2">
      <c r="A32" s="82">
        <v>3</v>
      </c>
      <c r="B32" s="80" t="s">
        <v>220</v>
      </c>
      <c r="C32" s="2"/>
      <c r="D32" s="2"/>
      <c r="F32" s="2"/>
    </row>
    <row r="33" spans="1:6" ht="17.25" customHeight="1" x14ac:dyDescent="0.2">
      <c r="A33" s="83" t="s">
        <v>23</v>
      </c>
      <c r="B33" s="80" t="s">
        <v>221</v>
      </c>
      <c r="C33" s="2"/>
      <c r="D33" s="2"/>
      <c r="F33" s="2"/>
    </row>
    <row r="34" spans="1:6" ht="17.25" customHeight="1" x14ac:dyDescent="0.2">
      <c r="A34" s="83" t="s">
        <v>24</v>
      </c>
      <c r="B34" s="80" t="s">
        <v>222</v>
      </c>
      <c r="C34" s="2"/>
      <c r="D34" s="2"/>
      <c r="F34" s="2"/>
    </row>
    <row r="35" spans="1:6" ht="17.25" customHeight="1" x14ac:dyDescent="0.2">
      <c r="A35" s="83" t="s">
        <v>25</v>
      </c>
      <c r="B35" s="80" t="s">
        <v>223</v>
      </c>
      <c r="C35" s="2"/>
      <c r="D35" s="2"/>
      <c r="F35" s="2"/>
    </row>
    <row r="36" spans="1:6" ht="17.25" customHeight="1" x14ac:dyDescent="0.2">
      <c r="A36" s="82">
        <v>4</v>
      </c>
      <c r="B36" s="80" t="s">
        <v>224</v>
      </c>
      <c r="C36" s="2"/>
      <c r="D36" s="2"/>
      <c r="F36" s="2"/>
    </row>
    <row r="37" spans="1:6" ht="17.25" customHeight="1" x14ac:dyDescent="0.2">
      <c r="A37" s="83" t="s">
        <v>27</v>
      </c>
      <c r="B37" s="80" t="s">
        <v>225</v>
      </c>
      <c r="C37" s="79"/>
      <c r="D37" s="2"/>
      <c r="F37" s="2"/>
    </row>
    <row r="38" spans="1:6" ht="17.25" customHeight="1" x14ac:dyDescent="0.2">
      <c r="A38" s="83" t="s">
        <v>28</v>
      </c>
      <c r="B38" s="80" t="s">
        <v>226</v>
      </c>
      <c r="C38" s="2"/>
      <c r="D38" s="2"/>
      <c r="F38" s="2"/>
    </row>
    <row r="39" spans="1:6" ht="17.25" customHeight="1" x14ac:dyDescent="0.2">
      <c r="A39" s="83" t="s">
        <v>29</v>
      </c>
      <c r="B39" s="80" t="s">
        <v>227</v>
      </c>
      <c r="C39" s="2"/>
      <c r="D39" s="2"/>
      <c r="F39" s="2"/>
    </row>
    <row r="40" spans="1:6" ht="17.25" customHeight="1" x14ac:dyDescent="0.2">
      <c r="A40" s="82">
        <v>5</v>
      </c>
      <c r="B40" s="80" t="s">
        <v>228</v>
      </c>
      <c r="C40" s="2"/>
      <c r="D40" s="2"/>
      <c r="F40" s="2"/>
    </row>
    <row r="41" spans="1:6" ht="17.25" customHeight="1" x14ac:dyDescent="0.2">
      <c r="A41" s="19"/>
      <c r="B41" s="11"/>
      <c r="C41" s="2"/>
      <c r="D41" s="2"/>
      <c r="E41" s="2"/>
      <c r="F41" s="2"/>
    </row>
    <row r="42" spans="1:6" ht="17.25" customHeight="1" x14ac:dyDescent="0.2">
      <c r="A42" s="47" t="s">
        <v>12</v>
      </c>
    </row>
    <row r="43" spans="1:6" ht="17.25" customHeight="1" x14ac:dyDescent="0.2">
      <c r="A43" s="47" t="s">
        <v>85</v>
      </c>
    </row>
    <row r="44" spans="1:6" ht="17.25" customHeight="1" x14ac:dyDescent="0.2">
      <c r="A44" s="47"/>
    </row>
    <row r="45" spans="1:6" ht="17.25" customHeight="1" x14ac:dyDescent="0.2">
      <c r="A45" s="55" t="s">
        <v>465</v>
      </c>
    </row>
  </sheetData>
  <hyperlinks>
    <hyperlink ref="A45" location="Cover!A18" display="Back to cover page" xr:uid="{456210EA-85E2-4C1F-9926-4DD5272DE909}"/>
  </hyperlinks>
  <pageMargins left="0.7" right="0.7" top="0.75" bottom="0.75" header="0.3" footer="0.3"/>
  <pageSetup paperSize="9" orientation="landscape" verticalDpi="0" r:id="rId1"/>
  <ignoredErrors>
    <ignoredError sqref="A25:A39" numberStoredAsText="1"/>
  </ignoredError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1B46-CBA7-4CE0-B510-B53576FE4A2B}">
  <dimension ref="A1:J30"/>
  <sheetViews>
    <sheetView showGridLines="0" workbookViewId="0">
      <selection activeCell="A2" sqref="A2"/>
    </sheetView>
  </sheetViews>
  <sheetFormatPr defaultRowHeight="17.25" customHeight="1" x14ac:dyDescent="0.2"/>
  <cols>
    <col min="1" max="1" width="41.125" style="42" customWidth="1"/>
    <col min="2" max="6" width="9" style="42" customWidth="1"/>
    <col min="7" max="10" width="8.5" style="42" customWidth="1"/>
    <col min="11" max="16384" width="9" style="42"/>
  </cols>
  <sheetData>
    <row r="1" spans="1:6" ht="17.25" customHeight="1" x14ac:dyDescent="0.2">
      <c r="A1" s="41" t="s">
        <v>13</v>
      </c>
    </row>
    <row r="2" spans="1:6" ht="17.25" customHeight="1" x14ac:dyDescent="0.2">
      <c r="A2" s="43"/>
    </row>
    <row r="3" spans="1:6" ht="17.25" customHeight="1" x14ac:dyDescent="0.2">
      <c r="A3" s="43" t="s">
        <v>26</v>
      </c>
    </row>
    <row r="5" spans="1:6" ht="17.25" customHeight="1" x14ac:dyDescent="0.2">
      <c r="A5" s="42" t="s">
        <v>234</v>
      </c>
    </row>
    <row r="6" spans="1:6" ht="17.25" customHeight="1" x14ac:dyDescent="0.2">
      <c r="A6" s="42" t="s">
        <v>235</v>
      </c>
    </row>
    <row r="8" spans="1:6" ht="17.25" customHeight="1" x14ac:dyDescent="0.2">
      <c r="A8" s="44" t="s">
        <v>233</v>
      </c>
    </row>
    <row r="9" spans="1:6" ht="17.25" customHeight="1" x14ac:dyDescent="0.2">
      <c r="F9" s="45" t="s">
        <v>232</v>
      </c>
    </row>
    <row r="10" spans="1:6" ht="17.25" customHeight="1" x14ac:dyDescent="0.2">
      <c r="A10" s="46" t="s">
        <v>34</v>
      </c>
      <c r="B10" s="29" t="s">
        <v>35</v>
      </c>
      <c r="C10" s="50" t="s">
        <v>485</v>
      </c>
      <c r="D10" s="86" t="s">
        <v>229</v>
      </c>
      <c r="E10" s="86" t="s">
        <v>230</v>
      </c>
      <c r="F10" s="86" t="s">
        <v>231</v>
      </c>
    </row>
    <row r="11" spans="1:6" ht="17.25" customHeight="1" x14ac:dyDescent="0.2">
      <c r="A11" s="49" t="s">
        <v>7</v>
      </c>
      <c r="B11" s="25">
        <v>2015</v>
      </c>
      <c r="C11" s="21" t="s">
        <v>56</v>
      </c>
      <c r="D11" s="22" t="s">
        <v>56</v>
      </c>
      <c r="E11" s="22" t="s">
        <v>56</v>
      </c>
      <c r="F11" s="22" t="s">
        <v>56</v>
      </c>
    </row>
    <row r="12" spans="1:6" ht="17.25" customHeight="1" x14ac:dyDescent="0.2">
      <c r="A12" s="35"/>
      <c r="B12" s="24">
        <v>2010</v>
      </c>
      <c r="C12" s="20" t="s">
        <v>56</v>
      </c>
      <c r="D12" s="11" t="s">
        <v>56</v>
      </c>
      <c r="E12" s="11" t="s">
        <v>56</v>
      </c>
      <c r="F12" s="11" t="s">
        <v>56</v>
      </c>
    </row>
    <row r="13" spans="1:6" ht="17.25" customHeight="1" x14ac:dyDescent="0.2">
      <c r="A13" s="35"/>
      <c r="B13" s="24">
        <v>2005</v>
      </c>
      <c r="C13" s="20" t="s">
        <v>56</v>
      </c>
      <c r="D13" s="11" t="s">
        <v>56</v>
      </c>
      <c r="E13" s="11" t="s">
        <v>56</v>
      </c>
      <c r="F13" s="11" t="s">
        <v>56</v>
      </c>
    </row>
    <row r="14" spans="1:6" ht="17.25" customHeight="1" x14ac:dyDescent="0.2">
      <c r="A14" s="35"/>
      <c r="B14" s="24">
        <v>2000</v>
      </c>
      <c r="C14" s="20" t="s">
        <v>56</v>
      </c>
      <c r="D14" s="11" t="s">
        <v>56</v>
      </c>
      <c r="E14" s="11" t="s">
        <v>56</v>
      </c>
      <c r="F14" s="11" t="s">
        <v>56</v>
      </c>
    </row>
    <row r="15" spans="1:6" ht="17.25" customHeight="1" x14ac:dyDescent="0.2">
      <c r="A15" s="37"/>
      <c r="B15" s="26">
        <v>1990</v>
      </c>
      <c r="C15" s="23" t="s">
        <v>56</v>
      </c>
      <c r="D15" s="5" t="s">
        <v>56</v>
      </c>
      <c r="E15" s="5" t="s">
        <v>56</v>
      </c>
      <c r="F15" s="5" t="s">
        <v>56</v>
      </c>
    </row>
    <row r="16" spans="1:6" ht="17.25" customHeight="1" x14ac:dyDescent="0.2">
      <c r="A16" s="35" t="s">
        <v>8</v>
      </c>
      <c r="B16" s="24">
        <v>2015</v>
      </c>
      <c r="C16" s="20" t="s">
        <v>56</v>
      </c>
      <c r="D16" s="11" t="s">
        <v>56</v>
      </c>
      <c r="E16" s="11" t="s">
        <v>56</v>
      </c>
      <c r="F16" s="11" t="s">
        <v>56</v>
      </c>
    </row>
    <row r="17" spans="1:10" ht="17.25" customHeight="1" x14ac:dyDescent="0.2">
      <c r="A17" s="35"/>
      <c r="B17" s="24">
        <v>2010</v>
      </c>
      <c r="C17" s="20" t="s">
        <v>56</v>
      </c>
      <c r="D17" s="11" t="s">
        <v>56</v>
      </c>
      <c r="E17" s="11" t="s">
        <v>56</v>
      </c>
      <c r="F17" s="11" t="s">
        <v>56</v>
      </c>
    </row>
    <row r="18" spans="1:10" ht="17.25" customHeight="1" x14ac:dyDescent="0.2">
      <c r="A18" s="35"/>
      <c r="B18" s="24">
        <v>2005</v>
      </c>
      <c r="C18" s="20" t="s">
        <v>56</v>
      </c>
      <c r="D18" s="11" t="s">
        <v>56</v>
      </c>
      <c r="E18" s="11" t="s">
        <v>56</v>
      </c>
      <c r="F18" s="11" t="s">
        <v>56</v>
      </c>
    </row>
    <row r="19" spans="1:10" ht="17.25" customHeight="1" x14ac:dyDescent="0.2">
      <c r="A19" s="35"/>
      <c r="B19" s="24">
        <v>2000</v>
      </c>
      <c r="C19" s="20" t="s">
        <v>56</v>
      </c>
      <c r="D19" s="11" t="s">
        <v>56</v>
      </c>
      <c r="E19" s="11" t="s">
        <v>56</v>
      </c>
      <c r="F19" s="11" t="s">
        <v>56</v>
      </c>
    </row>
    <row r="20" spans="1:10" ht="17.25" customHeight="1" x14ac:dyDescent="0.2">
      <c r="A20" s="35"/>
      <c r="B20" s="24">
        <v>1990</v>
      </c>
      <c r="C20" s="20" t="s">
        <v>56</v>
      </c>
      <c r="D20" s="11" t="s">
        <v>56</v>
      </c>
      <c r="E20" s="11" t="s">
        <v>56</v>
      </c>
      <c r="F20" s="11" t="s">
        <v>56</v>
      </c>
    </row>
    <row r="21" spans="1:10" ht="17.25" customHeight="1" x14ac:dyDescent="0.2">
      <c r="A21" s="49" t="s">
        <v>38</v>
      </c>
      <c r="B21" s="25">
        <v>2015</v>
      </c>
      <c r="C21" s="21" t="s">
        <v>56</v>
      </c>
      <c r="D21" s="22" t="s">
        <v>56</v>
      </c>
      <c r="E21" s="22" t="s">
        <v>56</v>
      </c>
      <c r="F21" s="22" t="s">
        <v>56</v>
      </c>
    </row>
    <row r="22" spans="1:10" ht="17.25" customHeight="1" x14ac:dyDescent="0.2">
      <c r="A22" s="35"/>
      <c r="B22" s="24">
        <v>2010</v>
      </c>
      <c r="C22" s="20" t="s">
        <v>56</v>
      </c>
      <c r="D22" s="11" t="s">
        <v>56</v>
      </c>
      <c r="E22" s="11" t="s">
        <v>56</v>
      </c>
      <c r="F22" s="11" t="s">
        <v>56</v>
      </c>
    </row>
    <row r="23" spans="1:10" ht="17.25" customHeight="1" x14ac:dyDescent="0.2">
      <c r="A23" s="35"/>
      <c r="B23" s="24">
        <v>2005</v>
      </c>
      <c r="C23" s="20" t="s">
        <v>56</v>
      </c>
      <c r="D23" s="11" t="s">
        <v>56</v>
      </c>
      <c r="E23" s="11" t="s">
        <v>56</v>
      </c>
      <c r="F23" s="11" t="s">
        <v>56</v>
      </c>
    </row>
    <row r="24" spans="1:10" ht="17.25" customHeight="1" x14ac:dyDescent="0.2">
      <c r="A24" s="35"/>
      <c r="B24" s="24">
        <v>2000</v>
      </c>
      <c r="C24" s="20" t="s">
        <v>56</v>
      </c>
      <c r="D24" s="11" t="s">
        <v>56</v>
      </c>
      <c r="E24" s="11" t="s">
        <v>56</v>
      </c>
      <c r="F24" s="11" t="s">
        <v>56</v>
      </c>
    </row>
    <row r="25" spans="1:10" ht="17.25" customHeight="1" x14ac:dyDescent="0.2">
      <c r="A25" s="35"/>
      <c r="B25" s="24">
        <v>1990</v>
      </c>
      <c r="C25" s="20" t="s">
        <v>56</v>
      </c>
      <c r="D25" s="11" t="s">
        <v>56</v>
      </c>
      <c r="E25" s="11" t="s">
        <v>56</v>
      </c>
      <c r="F25" s="11" t="s">
        <v>56</v>
      </c>
    </row>
    <row r="26" spans="1:10" ht="17.25" customHeight="1" x14ac:dyDescent="0.2">
      <c r="A26" s="7"/>
      <c r="B26" s="2"/>
      <c r="C26" s="2"/>
      <c r="D26" s="2"/>
      <c r="E26" s="2"/>
      <c r="F26" s="2"/>
      <c r="G26" s="2"/>
      <c r="H26" s="2"/>
      <c r="I26" s="2"/>
      <c r="J26" s="2"/>
    </row>
    <row r="27" spans="1:10" ht="17.25" customHeight="1" x14ac:dyDescent="0.2">
      <c r="A27" s="47" t="s">
        <v>12</v>
      </c>
    </row>
    <row r="28" spans="1:10" ht="17.25" customHeight="1" x14ac:dyDescent="0.2">
      <c r="A28" s="47" t="s">
        <v>85</v>
      </c>
    </row>
    <row r="29" spans="1:10" ht="17.25" customHeight="1" x14ac:dyDescent="0.2">
      <c r="A29" s="47"/>
    </row>
    <row r="30" spans="1:10" ht="17.25" customHeight="1" x14ac:dyDescent="0.2">
      <c r="A30" s="55" t="s">
        <v>465</v>
      </c>
    </row>
  </sheetData>
  <hyperlinks>
    <hyperlink ref="A30" location="Cover!A18" display="Back to cover page" xr:uid="{CB013C69-6162-4B50-8C90-1A982482CB7C}"/>
  </hyperlinks>
  <pageMargins left="0.7" right="0.7" top="0.75" bottom="0.75" header="0.3" footer="0.3"/>
  <pageSetup paperSize="9" orientation="landscape" verticalDpi="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D0CAC-4519-4860-86FC-0CBF9C8A643F}">
  <dimension ref="A1:K25"/>
  <sheetViews>
    <sheetView showGridLines="0" workbookViewId="0">
      <selection activeCell="A2" sqref="A2"/>
    </sheetView>
  </sheetViews>
  <sheetFormatPr defaultRowHeight="17.25" customHeight="1" x14ac:dyDescent="0.2"/>
  <cols>
    <col min="1" max="1" width="12.875" style="42" customWidth="1"/>
    <col min="2" max="2" width="9" style="42" customWidth="1"/>
    <col min="3" max="3" width="22" style="42" customWidth="1"/>
    <col min="4" max="4" width="27.875" style="42" customWidth="1"/>
    <col min="5" max="5" width="15.375" style="42" customWidth="1"/>
    <col min="6" max="7" width="17.75" style="42" customWidth="1"/>
    <col min="8" max="11" width="8.5" style="42" customWidth="1"/>
    <col min="12" max="16384" width="9" style="42"/>
  </cols>
  <sheetData>
    <row r="1" spans="1:11" ht="17.25" customHeight="1" x14ac:dyDescent="0.2">
      <c r="A1" s="41" t="s">
        <v>13</v>
      </c>
    </row>
    <row r="2" spans="1:11" ht="17.25" customHeight="1" x14ac:dyDescent="0.2">
      <c r="A2" s="43"/>
    </row>
    <row r="3" spans="1:11" ht="17.25" customHeight="1" x14ac:dyDescent="0.2">
      <c r="A3" s="43" t="s">
        <v>26</v>
      </c>
    </row>
    <row r="5" spans="1:11" ht="17.25" customHeight="1" x14ac:dyDescent="0.2">
      <c r="A5" s="42" t="s">
        <v>536</v>
      </c>
    </row>
    <row r="6" spans="1:11" ht="17.25" customHeight="1" x14ac:dyDescent="0.2">
      <c r="A6" s="42" t="s">
        <v>535</v>
      </c>
    </row>
    <row r="8" spans="1:11" ht="17.25" customHeight="1" x14ac:dyDescent="0.2">
      <c r="A8" s="44" t="s">
        <v>236</v>
      </c>
    </row>
    <row r="9" spans="1:11" ht="17.25" customHeight="1" x14ac:dyDescent="0.2">
      <c r="E9" s="45" t="s">
        <v>6</v>
      </c>
    </row>
    <row r="10" spans="1:11" ht="51.75" customHeight="1" x14ac:dyDescent="0.2">
      <c r="A10" s="46" t="s">
        <v>34</v>
      </c>
      <c r="B10" s="29" t="s">
        <v>35</v>
      </c>
      <c r="C10" s="50" t="s">
        <v>237</v>
      </c>
      <c r="D10" s="86" t="s">
        <v>238</v>
      </c>
      <c r="E10" s="86" t="s">
        <v>239</v>
      </c>
    </row>
    <row r="11" spans="1:11" ht="17.25" customHeight="1" x14ac:dyDescent="0.2">
      <c r="A11" s="49" t="s">
        <v>7</v>
      </c>
      <c r="B11" s="25">
        <v>2015</v>
      </c>
      <c r="C11" s="21">
        <v>344</v>
      </c>
      <c r="D11" s="22">
        <v>2811</v>
      </c>
      <c r="E11" s="22" t="s">
        <v>56</v>
      </c>
    </row>
    <row r="12" spans="1:11" ht="17.25" customHeight="1" x14ac:dyDescent="0.2">
      <c r="A12" s="35"/>
      <c r="B12" s="24">
        <v>2010</v>
      </c>
      <c r="C12" s="20">
        <v>344</v>
      </c>
      <c r="D12" s="11">
        <v>2715</v>
      </c>
      <c r="E12" s="11" t="s">
        <v>56</v>
      </c>
    </row>
    <row r="13" spans="1:11" ht="17.25" customHeight="1" x14ac:dyDescent="0.2">
      <c r="A13" s="35"/>
      <c r="B13" s="24">
        <v>2005</v>
      </c>
      <c r="C13" s="20">
        <v>344</v>
      </c>
      <c r="D13" s="11">
        <v>2677</v>
      </c>
      <c r="E13" s="11" t="s">
        <v>56</v>
      </c>
    </row>
    <row r="14" spans="1:11" ht="17.25" customHeight="1" x14ac:dyDescent="0.2">
      <c r="A14" s="35"/>
      <c r="B14" s="24">
        <v>2000</v>
      </c>
      <c r="C14" s="20">
        <v>344</v>
      </c>
      <c r="D14" s="11">
        <v>2610</v>
      </c>
      <c r="E14" s="11" t="s">
        <v>56</v>
      </c>
    </row>
    <row r="15" spans="1:11" ht="17.25" customHeight="1" x14ac:dyDescent="0.2">
      <c r="A15" s="35"/>
      <c r="B15" s="24">
        <v>1990</v>
      </c>
      <c r="C15" s="20">
        <v>344</v>
      </c>
      <c r="D15" s="11">
        <v>2434</v>
      </c>
      <c r="E15" s="11" t="s">
        <v>56</v>
      </c>
    </row>
    <row r="16" spans="1:11" ht="17.25" customHeight="1" x14ac:dyDescent="0.2">
      <c r="A16" s="7"/>
      <c r="B16" s="2"/>
      <c r="C16" s="2"/>
      <c r="D16" s="2"/>
      <c r="E16" s="2"/>
      <c r="G16" s="2"/>
      <c r="H16" s="2"/>
      <c r="I16" s="2"/>
      <c r="J16" s="2"/>
      <c r="K16" s="2"/>
    </row>
    <row r="17" spans="1:1" ht="17.25" customHeight="1" x14ac:dyDescent="0.2">
      <c r="A17" s="47" t="s">
        <v>10</v>
      </c>
    </row>
    <row r="18" spans="1:1" ht="17.25" customHeight="1" x14ac:dyDescent="0.2">
      <c r="A18" s="47" t="s">
        <v>11</v>
      </c>
    </row>
    <row r="19" spans="1:1" ht="17.25" customHeight="1" x14ac:dyDescent="0.2">
      <c r="A19" s="47" t="s">
        <v>247</v>
      </c>
    </row>
    <row r="20" spans="1:1" ht="17.25" customHeight="1" x14ac:dyDescent="0.2">
      <c r="A20" s="47"/>
    </row>
    <row r="21" spans="1:1" ht="17.25" customHeight="1" x14ac:dyDescent="0.2">
      <c r="A21" s="47" t="s">
        <v>12</v>
      </c>
    </row>
    <row r="22" spans="1:1" ht="17.25" customHeight="1" x14ac:dyDescent="0.2">
      <c r="A22" s="47" t="s">
        <v>419</v>
      </c>
    </row>
    <row r="23" spans="1:1" ht="17.25" customHeight="1" x14ac:dyDescent="0.2">
      <c r="A23" s="47" t="s">
        <v>85</v>
      </c>
    </row>
    <row r="24" spans="1:1" ht="17.25" customHeight="1" x14ac:dyDescent="0.2">
      <c r="A24" s="47"/>
    </row>
    <row r="25" spans="1:1" ht="17.25" customHeight="1" x14ac:dyDescent="0.2">
      <c r="A25" s="55" t="s">
        <v>465</v>
      </c>
    </row>
  </sheetData>
  <hyperlinks>
    <hyperlink ref="A25" location="Cover!A18" display="Back to cover page" xr:uid="{4832166C-BFA5-405D-82D8-A357B6EA782B}"/>
  </hyperlinks>
  <pageMargins left="0.7" right="0.7" top="0.75" bottom="0.75" header="0.3" footer="0.3"/>
  <pageSetup paperSize="9"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B85C-A954-48D5-8D53-71D28D8D99D8}">
  <dimension ref="A1:G59"/>
  <sheetViews>
    <sheetView showGridLines="0" workbookViewId="0">
      <selection activeCell="A2" sqref="A2"/>
    </sheetView>
  </sheetViews>
  <sheetFormatPr defaultRowHeight="17.25" customHeight="1" x14ac:dyDescent="0.2"/>
  <cols>
    <col min="1" max="1" width="40.625" style="42" customWidth="1"/>
    <col min="2" max="7" width="12.25" style="42" customWidth="1"/>
    <col min="8" max="16384" width="9" style="42"/>
  </cols>
  <sheetData>
    <row r="1" spans="1:3" ht="17.25" customHeight="1" x14ac:dyDescent="0.2">
      <c r="A1" s="41" t="s">
        <v>13</v>
      </c>
    </row>
    <row r="2" spans="1:3" ht="17.25" customHeight="1" x14ac:dyDescent="0.2">
      <c r="A2" s="43"/>
    </row>
    <row r="3" spans="1:3" ht="17.25" customHeight="1" x14ac:dyDescent="0.2">
      <c r="A3" s="43" t="s">
        <v>14</v>
      </c>
    </row>
    <row r="5" spans="1:3" ht="17.25" customHeight="1" x14ac:dyDescent="0.2">
      <c r="A5" s="42" t="s">
        <v>45</v>
      </c>
    </row>
    <row r="6" spans="1:3" ht="17.25" customHeight="1" x14ac:dyDescent="0.2">
      <c r="A6" s="42" t="s">
        <v>46</v>
      </c>
    </row>
    <row r="8" spans="1:3" ht="17.25" customHeight="1" x14ac:dyDescent="0.2">
      <c r="A8" s="44" t="s">
        <v>33</v>
      </c>
    </row>
    <row r="9" spans="1:3" ht="17.25" customHeight="1" x14ac:dyDescent="0.2">
      <c r="C9" s="45" t="s">
        <v>6</v>
      </c>
    </row>
    <row r="10" spans="1:3" ht="17.25" customHeight="1" x14ac:dyDescent="0.2">
      <c r="A10" s="46" t="s">
        <v>34</v>
      </c>
      <c r="B10" s="29" t="s">
        <v>35</v>
      </c>
      <c r="C10" s="30" t="s">
        <v>36</v>
      </c>
    </row>
    <row r="11" spans="1:3" ht="17.25" customHeight="1" x14ac:dyDescent="0.2">
      <c r="A11" s="35" t="s">
        <v>7</v>
      </c>
      <c r="B11" s="24">
        <v>2020</v>
      </c>
      <c r="C11" s="11">
        <v>3190</v>
      </c>
    </row>
    <row r="12" spans="1:3" ht="17.25" customHeight="1" x14ac:dyDescent="0.2">
      <c r="A12" s="35"/>
      <c r="B12" s="24">
        <v>2015</v>
      </c>
      <c r="C12" s="11">
        <v>3155</v>
      </c>
    </row>
    <row r="13" spans="1:3" ht="17.25" customHeight="1" x14ac:dyDescent="0.2">
      <c r="A13" s="35"/>
      <c r="B13" s="24">
        <v>2010</v>
      </c>
      <c r="C13" s="11">
        <v>3059</v>
      </c>
    </row>
    <row r="14" spans="1:3" ht="17.25" customHeight="1" x14ac:dyDescent="0.2">
      <c r="A14" s="35"/>
      <c r="B14" s="24">
        <v>2005</v>
      </c>
      <c r="C14" s="11">
        <v>3021</v>
      </c>
    </row>
    <row r="15" spans="1:3" ht="17.25" customHeight="1" x14ac:dyDescent="0.2">
      <c r="A15" s="35"/>
      <c r="B15" s="24">
        <v>2000</v>
      </c>
      <c r="C15" s="11">
        <v>2954</v>
      </c>
    </row>
    <row r="16" spans="1:3" ht="17.25" customHeight="1" x14ac:dyDescent="0.2">
      <c r="A16" s="35"/>
      <c r="B16" s="24">
        <v>1990</v>
      </c>
      <c r="C16" s="11">
        <v>2778</v>
      </c>
    </row>
    <row r="17" spans="1:3" ht="17.25" customHeight="1" x14ac:dyDescent="0.2">
      <c r="A17" s="49" t="s">
        <v>37</v>
      </c>
      <c r="B17" s="25">
        <v>2020</v>
      </c>
      <c r="C17" s="22">
        <v>3190</v>
      </c>
    </row>
    <row r="18" spans="1:3" ht="17.25" customHeight="1" x14ac:dyDescent="0.2">
      <c r="A18" s="35"/>
      <c r="B18" s="24">
        <v>2015</v>
      </c>
      <c r="C18" s="11">
        <v>3155</v>
      </c>
    </row>
    <row r="19" spans="1:3" ht="17.25" customHeight="1" x14ac:dyDescent="0.2">
      <c r="A19" s="35"/>
      <c r="B19" s="24">
        <v>2010</v>
      </c>
      <c r="C19" s="11">
        <v>3059</v>
      </c>
    </row>
    <row r="20" spans="1:3" ht="17.25" customHeight="1" x14ac:dyDescent="0.2">
      <c r="A20" s="35"/>
      <c r="B20" s="24">
        <v>2005</v>
      </c>
      <c r="C20" s="11">
        <v>3021</v>
      </c>
    </row>
    <row r="21" spans="1:3" ht="17.25" customHeight="1" x14ac:dyDescent="0.2">
      <c r="A21" s="35"/>
      <c r="B21" s="24">
        <v>2000</v>
      </c>
      <c r="C21" s="11">
        <v>2954</v>
      </c>
    </row>
    <row r="22" spans="1:3" ht="17.25" customHeight="1" x14ac:dyDescent="0.2">
      <c r="A22" s="37"/>
      <c r="B22" s="26">
        <v>1990</v>
      </c>
      <c r="C22" s="5">
        <v>2778</v>
      </c>
    </row>
    <row r="23" spans="1:3" ht="17.25" customHeight="1" x14ac:dyDescent="0.2">
      <c r="A23" s="35" t="s">
        <v>8</v>
      </c>
      <c r="B23" s="24">
        <v>2020</v>
      </c>
      <c r="C23" s="11">
        <v>20</v>
      </c>
    </row>
    <row r="24" spans="1:3" ht="17.25" customHeight="1" x14ac:dyDescent="0.2">
      <c r="A24" s="35"/>
      <c r="B24" s="24">
        <v>2015</v>
      </c>
      <c r="C24" s="11">
        <v>20</v>
      </c>
    </row>
    <row r="25" spans="1:3" ht="17.25" customHeight="1" x14ac:dyDescent="0.2">
      <c r="A25" s="35"/>
      <c r="B25" s="24">
        <v>2010</v>
      </c>
      <c r="C25" s="11">
        <v>20</v>
      </c>
    </row>
    <row r="26" spans="1:3" ht="17.25" customHeight="1" x14ac:dyDescent="0.2">
      <c r="A26" s="35"/>
      <c r="B26" s="24">
        <v>2005</v>
      </c>
      <c r="C26" s="11">
        <v>20</v>
      </c>
    </row>
    <row r="27" spans="1:3" ht="17.25" customHeight="1" x14ac:dyDescent="0.2">
      <c r="A27" s="35"/>
      <c r="B27" s="24">
        <v>2000</v>
      </c>
      <c r="C27" s="11">
        <v>20</v>
      </c>
    </row>
    <row r="28" spans="1:3" ht="17.25" customHeight="1" x14ac:dyDescent="0.2">
      <c r="A28" s="35"/>
      <c r="B28" s="24">
        <v>1990</v>
      </c>
      <c r="C28" s="11">
        <v>20</v>
      </c>
    </row>
    <row r="29" spans="1:3" ht="17.25" customHeight="1" x14ac:dyDescent="0.2">
      <c r="A29" s="49" t="s">
        <v>38</v>
      </c>
      <c r="B29" s="25">
        <v>2020</v>
      </c>
      <c r="C29" s="22">
        <v>3210</v>
      </c>
    </row>
    <row r="30" spans="1:3" ht="17.25" customHeight="1" x14ac:dyDescent="0.2">
      <c r="A30" s="35"/>
      <c r="B30" s="24">
        <v>2015</v>
      </c>
      <c r="C30" s="11">
        <v>3175</v>
      </c>
    </row>
    <row r="31" spans="1:3" ht="17.25" customHeight="1" x14ac:dyDescent="0.2">
      <c r="A31" s="35"/>
      <c r="B31" s="24">
        <v>2010</v>
      </c>
      <c r="C31" s="11">
        <v>3079</v>
      </c>
    </row>
    <row r="32" spans="1:3" ht="17.25" customHeight="1" x14ac:dyDescent="0.2">
      <c r="A32" s="35"/>
      <c r="B32" s="24">
        <v>2005</v>
      </c>
      <c r="C32" s="11">
        <v>3041</v>
      </c>
    </row>
    <row r="33" spans="1:7" ht="17.25" customHeight="1" x14ac:dyDescent="0.2">
      <c r="A33" s="35"/>
      <c r="B33" s="24">
        <v>2000</v>
      </c>
      <c r="C33" s="11">
        <v>2974</v>
      </c>
    </row>
    <row r="34" spans="1:7" ht="17.25" customHeight="1" x14ac:dyDescent="0.2">
      <c r="A34" s="37"/>
      <c r="B34" s="26">
        <v>1990</v>
      </c>
      <c r="C34" s="5">
        <v>2798</v>
      </c>
    </row>
    <row r="35" spans="1:7" ht="17.25" customHeight="1" x14ac:dyDescent="0.2">
      <c r="A35" s="35" t="s">
        <v>9</v>
      </c>
      <c r="B35" s="24">
        <v>2020</v>
      </c>
      <c r="C35" s="11">
        <v>20983</v>
      </c>
    </row>
    <row r="36" spans="1:7" ht="17.25" customHeight="1" x14ac:dyDescent="0.2">
      <c r="A36" s="35"/>
      <c r="B36" s="24">
        <v>2015</v>
      </c>
      <c r="C36" s="11">
        <v>21018</v>
      </c>
    </row>
    <row r="37" spans="1:7" ht="17.25" customHeight="1" x14ac:dyDescent="0.2">
      <c r="A37" s="35"/>
      <c r="B37" s="24">
        <v>2010</v>
      </c>
      <c r="C37" s="11">
        <v>21114</v>
      </c>
    </row>
    <row r="38" spans="1:7" ht="17.25" customHeight="1" x14ac:dyDescent="0.2">
      <c r="A38" s="35"/>
      <c r="B38" s="24">
        <v>2005</v>
      </c>
      <c r="C38" s="11">
        <v>21152</v>
      </c>
    </row>
    <row r="39" spans="1:7" ht="17.25" customHeight="1" x14ac:dyDescent="0.2">
      <c r="A39" s="35"/>
      <c r="B39" s="24">
        <v>2000</v>
      </c>
      <c r="C39" s="11">
        <v>21219</v>
      </c>
    </row>
    <row r="40" spans="1:7" ht="17.25" customHeight="1" x14ac:dyDescent="0.2">
      <c r="A40" s="35"/>
      <c r="B40" s="24">
        <v>1990</v>
      </c>
      <c r="C40" s="11">
        <v>21395</v>
      </c>
    </row>
    <row r="41" spans="1:7" ht="17.25" customHeight="1" x14ac:dyDescent="0.2">
      <c r="A41" s="49" t="s">
        <v>39</v>
      </c>
      <c r="B41" s="25">
        <v>2020</v>
      </c>
      <c r="C41" s="22">
        <v>26</v>
      </c>
    </row>
    <row r="42" spans="1:7" ht="17.25" customHeight="1" x14ac:dyDescent="0.2">
      <c r="A42" s="35"/>
      <c r="B42" s="24">
        <v>2015</v>
      </c>
      <c r="C42" s="11">
        <v>26</v>
      </c>
    </row>
    <row r="43" spans="1:7" ht="17.25" customHeight="1" x14ac:dyDescent="0.2">
      <c r="A43" s="35"/>
      <c r="B43" s="24">
        <v>2010</v>
      </c>
      <c r="C43" s="11">
        <v>24</v>
      </c>
    </row>
    <row r="44" spans="1:7" ht="17.25" customHeight="1" x14ac:dyDescent="0.2">
      <c r="A44" s="35"/>
      <c r="B44" s="24">
        <v>2005</v>
      </c>
      <c r="C44" s="11">
        <v>23</v>
      </c>
    </row>
    <row r="45" spans="1:7" ht="17.25" customHeight="1" x14ac:dyDescent="0.2">
      <c r="A45" s="35"/>
      <c r="B45" s="24">
        <v>2000</v>
      </c>
      <c r="C45" s="11">
        <v>28</v>
      </c>
    </row>
    <row r="46" spans="1:7" ht="17.25" customHeight="1" x14ac:dyDescent="0.2">
      <c r="A46" s="35"/>
      <c r="B46" s="24">
        <v>1990</v>
      </c>
      <c r="C46" s="11">
        <v>34</v>
      </c>
    </row>
    <row r="47" spans="1:7" ht="17.25" customHeight="1" x14ac:dyDescent="0.2">
      <c r="A47" s="10"/>
      <c r="B47" s="11"/>
      <c r="C47" s="2"/>
      <c r="D47" s="2"/>
      <c r="E47" s="2"/>
      <c r="F47" s="2"/>
      <c r="G47" s="2"/>
    </row>
    <row r="48" spans="1:7" ht="17.25" customHeight="1" x14ac:dyDescent="0.2">
      <c r="A48" s="47" t="s">
        <v>10</v>
      </c>
    </row>
    <row r="49" spans="1:1" ht="17.25" customHeight="1" x14ac:dyDescent="0.2">
      <c r="A49" s="47" t="s">
        <v>11</v>
      </c>
    </row>
    <row r="50" spans="1:1" ht="17.25" customHeight="1" x14ac:dyDescent="0.2">
      <c r="A50" s="47" t="s">
        <v>47</v>
      </c>
    </row>
    <row r="51" spans="1:1" ht="17.25" customHeight="1" x14ac:dyDescent="0.2">
      <c r="A51" s="47" t="s">
        <v>423</v>
      </c>
    </row>
    <row r="52" spans="1:1" ht="17.25" customHeight="1" x14ac:dyDescent="0.2">
      <c r="A52" s="47" t="s">
        <v>49</v>
      </c>
    </row>
    <row r="53" spans="1:1" ht="17.25" customHeight="1" x14ac:dyDescent="0.2">
      <c r="A53" s="47"/>
    </row>
    <row r="54" spans="1:1" ht="17.25" customHeight="1" x14ac:dyDescent="0.2">
      <c r="A54" s="47" t="s">
        <v>12</v>
      </c>
    </row>
    <row r="55" spans="1:1" ht="17.25" customHeight="1" x14ac:dyDescent="0.2">
      <c r="A55" s="47" t="s">
        <v>521</v>
      </c>
    </row>
    <row r="56" spans="1:1" ht="17.25" customHeight="1" x14ac:dyDescent="0.2">
      <c r="A56" s="47" t="s">
        <v>526</v>
      </c>
    </row>
    <row r="57" spans="1:1" ht="17.25" customHeight="1" x14ac:dyDescent="0.2">
      <c r="A57" s="47" t="s">
        <v>422</v>
      </c>
    </row>
    <row r="58" spans="1:1" ht="17.25" customHeight="1" x14ac:dyDescent="0.2">
      <c r="A58" s="47"/>
    </row>
    <row r="59" spans="1:1" ht="17.25" customHeight="1" x14ac:dyDescent="0.2">
      <c r="A59" s="48" t="s">
        <v>465</v>
      </c>
    </row>
  </sheetData>
  <hyperlinks>
    <hyperlink ref="A59" location="Cover!A18" display="Back to cover page" xr:uid="{C13673B4-86BB-4B1E-9785-45AD4E76A44C}"/>
  </hyperlinks>
  <pageMargins left="0.7" right="0.7" top="0.75" bottom="0.75" header="0.3" footer="0.3"/>
  <pageSetup paperSize="9" orientation="landscape"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F62A-50ED-4A46-BC8D-58DF734BBC8D}">
  <dimension ref="A1:K25"/>
  <sheetViews>
    <sheetView showGridLines="0" workbookViewId="0">
      <selection activeCell="A2" sqref="A2"/>
    </sheetView>
  </sheetViews>
  <sheetFormatPr defaultRowHeight="17.25" customHeight="1" x14ac:dyDescent="0.2"/>
  <cols>
    <col min="1" max="1" width="12.875" style="42" customWidth="1"/>
    <col min="2" max="2" width="9" style="42" customWidth="1"/>
    <col min="3" max="3" width="15.375" style="42" customWidth="1"/>
    <col min="4" max="4" width="12.25" style="42" customWidth="1"/>
    <col min="5" max="5" width="15.375" style="42" customWidth="1"/>
    <col min="6" max="6" width="15.875" style="42" customWidth="1"/>
    <col min="7" max="7" width="11.875" style="42" customWidth="1"/>
    <col min="8" max="11" width="8.5" style="42" customWidth="1"/>
    <col min="12" max="16384" width="9" style="42"/>
  </cols>
  <sheetData>
    <row r="1" spans="1:11" ht="17.25" customHeight="1" x14ac:dyDescent="0.2">
      <c r="A1" s="41" t="s">
        <v>13</v>
      </c>
    </row>
    <row r="2" spans="1:11" ht="17.25" customHeight="1" x14ac:dyDescent="0.2">
      <c r="A2" s="43"/>
    </row>
    <row r="3" spans="1:11" ht="17.25" customHeight="1" x14ac:dyDescent="0.2">
      <c r="A3" s="43" t="s">
        <v>26</v>
      </c>
    </row>
    <row r="5" spans="1:11" ht="17.25" customHeight="1" x14ac:dyDescent="0.2">
      <c r="A5" s="42" t="s">
        <v>243</v>
      </c>
    </row>
    <row r="6" spans="1:11" ht="17.25" customHeight="1" x14ac:dyDescent="0.2">
      <c r="A6" s="42" t="s">
        <v>244</v>
      </c>
    </row>
    <row r="8" spans="1:11" ht="17.25" customHeight="1" x14ac:dyDescent="0.2">
      <c r="A8" s="44" t="s">
        <v>245</v>
      </c>
      <c r="G8" s="2"/>
      <c r="H8" s="2"/>
      <c r="I8" s="2"/>
      <c r="J8" s="2"/>
      <c r="K8" s="2"/>
    </row>
    <row r="9" spans="1:11" ht="17.25" customHeight="1" x14ac:dyDescent="0.2">
      <c r="G9" s="45" t="s">
        <v>6</v>
      </c>
      <c r="H9" s="2"/>
      <c r="I9" s="2"/>
      <c r="J9" s="2"/>
      <c r="K9" s="2"/>
    </row>
    <row r="10" spans="1:11" ht="51.75" customHeight="1" x14ac:dyDescent="0.2">
      <c r="A10" s="46" t="s">
        <v>34</v>
      </c>
      <c r="B10" s="29" t="s">
        <v>35</v>
      </c>
      <c r="C10" s="50" t="s">
        <v>240</v>
      </c>
      <c r="D10" s="86" t="s">
        <v>241</v>
      </c>
      <c r="E10" s="86" t="s">
        <v>242</v>
      </c>
      <c r="F10" s="86" t="s">
        <v>246</v>
      </c>
      <c r="G10" s="86" t="s">
        <v>239</v>
      </c>
      <c r="H10" s="2"/>
      <c r="I10" s="2"/>
      <c r="J10" s="2"/>
      <c r="K10" s="2"/>
    </row>
    <row r="11" spans="1:11" ht="17.25" customHeight="1" x14ac:dyDescent="0.2">
      <c r="A11" s="49" t="s">
        <v>7</v>
      </c>
      <c r="B11" s="25">
        <v>2015</v>
      </c>
      <c r="C11" s="21">
        <v>8.9</v>
      </c>
      <c r="D11" s="22" t="s">
        <v>56</v>
      </c>
      <c r="E11" s="22" t="s">
        <v>56</v>
      </c>
      <c r="F11" s="22">
        <v>15.8</v>
      </c>
      <c r="G11" s="22" t="s">
        <v>56</v>
      </c>
      <c r="H11" s="2"/>
      <c r="I11" s="2"/>
      <c r="J11" s="2"/>
      <c r="K11" s="2"/>
    </row>
    <row r="12" spans="1:11" ht="17.25" customHeight="1" x14ac:dyDescent="0.2">
      <c r="A12" s="35"/>
      <c r="B12" s="24">
        <v>2010</v>
      </c>
      <c r="C12" s="20">
        <v>8.9</v>
      </c>
      <c r="D12" s="11" t="s">
        <v>56</v>
      </c>
      <c r="E12" s="11" t="s">
        <v>56</v>
      </c>
      <c r="F12" s="11">
        <v>14.1</v>
      </c>
      <c r="G12" s="11" t="s">
        <v>56</v>
      </c>
      <c r="H12" s="2"/>
      <c r="I12" s="2"/>
      <c r="J12" s="2"/>
      <c r="K12" s="2"/>
    </row>
    <row r="13" spans="1:11" ht="17.25" customHeight="1" x14ac:dyDescent="0.2">
      <c r="A13" s="35"/>
      <c r="B13" s="24">
        <v>2005</v>
      </c>
      <c r="C13" s="20">
        <v>10.3</v>
      </c>
      <c r="D13" s="11" t="s">
        <v>56</v>
      </c>
      <c r="E13" s="11" t="s">
        <v>56</v>
      </c>
      <c r="F13" s="11">
        <v>17</v>
      </c>
      <c r="G13" s="11" t="s">
        <v>56</v>
      </c>
      <c r="H13" s="2"/>
      <c r="I13" s="2"/>
      <c r="J13" s="2"/>
      <c r="K13" s="2"/>
    </row>
    <row r="14" spans="1:11" ht="17.25" customHeight="1" x14ac:dyDescent="0.2">
      <c r="A14" s="35"/>
      <c r="B14" s="24">
        <v>2000</v>
      </c>
      <c r="C14" s="20">
        <v>16.3</v>
      </c>
      <c r="D14" s="11" t="s">
        <v>56</v>
      </c>
      <c r="E14" s="11" t="s">
        <v>56</v>
      </c>
      <c r="F14" s="11">
        <v>16.3</v>
      </c>
      <c r="G14" s="11" t="s">
        <v>56</v>
      </c>
      <c r="H14" s="2"/>
      <c r="I14" s="2"/>
      <c r="J14" s="2"/>
      <c r="K14" s="2"/>
    </row>
    <row r="15" spans="1:11" ht="17.25" customHeight="1" x14ac:dyDescent="0.2">
      <c r="A15" s="35"/>
      <c r="B15" s="24">
        <v>1990</v>
      </c>
      <c r="C15" s="20">
        <v>21.8</v>
      </c>
      <c r="D15" s="11" t="s">
        <v>56</v>
      </c>
      <c r="E15" s="11" t="s">
        <v>56</v>
      </c>
      <c r="F15" s="11">
        <v>15.5</v>
      </c>
      <c r="G15" s="11" t="s">
        <v>56</v>
      </c>
      <c r="H15" s="2"/>
      <c r="I15" s="2"/>
      <c r="J15" s="2"/>
      <c r="K15" s="2"/>
    </row>
    <row r="16" spans="1:11" ht="17.25" customHeight="1" x14ac:dyDescent="0.2">
      <c r="A16" s="7"/>
      <c r="B16" s="2"/>
      <c r="C16" s="2"/>
      <c r="D16" s="2"/>
      <c r="E16" s="2"/>
      <c r="G16" s="2"/>
      <c r="H16" s="2"/>
      <c r="I16" s="2"/>
      <c r="J16" s="2"/>
      <c r="K16" s="2"/>
    </row>
    <row r="17" spans="1:1" ht="17.25" customHeight="1" x14ac:dyDescent="0.2">
      <c r="A17" s="47" t="s">
        <v>10</v>
      </c>
    </row>
    <row r="18" spans="1:1" ht="17.25" customHeight="1" x14ac:dyDescent="0.2">
      <c r="A18" s="47" t="s">
        <v>248</v>
      </c>
    </row>
    <row r="19" spans="1:1" ht="17.25" customHeight="1" x14ac:dyDescent="0.2">
      <c r="A19" s="47"/>
    </row>
    <row r="20" spans="1:1" ht="17.25" customHeight="1" x14ac:dyDescent="0.2">
      <c r="A20" s="47" t="s">
        <v>12</v>
      </c>
    </row>
    <row r="21" spans="1:1" ht="17.25" customHeight="1" x14ac:dyDescent="0.2">
      <c r="A21" s="47" t="s">
        <v>537</v>
      </c>
    </row>
    <row r="22" spans="1:1" ht="17.25" customHeight="1" x14ac:dyDescent="0.2">
      <c r="A22" s="101" t="s">
        <v>538</v>
      </c>
    </row>
    <row r="23" spans="1:1" ht="17.25" customHeight="1" x14ac:dyDescent="0.2">
      <c r="A23" s="47" t="s">
        <v>85</v>
      </c>
    </row>
    <row r="24" spans="1:1" ht="17.25" customHeight="1" x14ac:dyDescent="0.2">
      <c r="A24" s="47"/>
    </row>
    <row r="25" spans="1:1" ht="17.25" customHeight="1" x14ac:dyDescent="0.2">
      <c r="A25" s="55" t="s">
        <v>465</v>
      </c>
    </row>
  </sheetData>
  <hyperlinks>
    <hyperlink ref="A25" location="Cover!A18" display="Back to cover page" xr:uid="{C328D0BC-58C0-4191-A5AC-9A5B3DE15DA2}"/>
  </hyperlinks>
  <pageMargins left="0.7" right="0.7" top="0.75" bottom="0.75" header="0.3" footer="0.3"/>
  <pageSetup paperSize="9" orientation="landscape"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3B8AB-8423-4B5C-8E96-289642DB48F1}">
  <dimension ref="A1:I41"/>
  <sheetViews>
    <sheetView showGridLines="0" workbookViewId="0">
      <selection activeCell="A2" sqref="A2"/>
    </sheetView>
  </sheetViews>
  <sheetFormatPr defaultRowHeight="17.25" customHeight="1" x14ac:dyDescent="0.2"/>
  <cols>
    <col min="1" max="1" width="38.625" style="42" customWidth="1"/>
    <col min="2" max="2" width="10.75" style="42" customWidth="1"/>
    <col min="3" max="3" width="15.125" style="42" customWidth="1"/>
    <col min="4" max="4" width="12.125" style="42" customWidth="1"/>
    <col min="5" max="5" width="14" style="42" customWidth="1"/>
    <col min="6" max="9" width="8.5" style="42" customWidth="1"/>
    <col min="10" max="16384" width="9" style="42"/>
  </cols>
  <sheetData>
    <row r="1" spans="1:5" ht="17.25" customHeight="1" x14ac:dyDescent="0.2">
      <c r="A1" s="41" t="s">
        <v>13</v>
      </c>
    </row>
    <row r="2" spans="1:5" ht="17.25" customHeight="1" x14ac:dyDescent="0.2">
      <c r="A2" s="43"/>
    </row>
    <row r="3" spans="1:5" ht="17.25" customHeight="1" x14ac:dyDescent="0.2">
      <c r="A3" s="43" t="s">
        <v>26</v>
      </c>
    </row>
    <row r="5" spans="1:5" ht="17.25" customHeight="1" x14ac:dyDescent="0.2">
      <c r="A5" s="42" t="s">
        <v>249</v>
      </c>
    </row>
    <row r="7" spans="1:5" ht="17.25" customHeight="1" x14ac:dyDescent="0.2">
      <c r="A7" s="44" t="s">
        <v>252</v>
      </c>
    </row>
    <row r="8" spans="1:5" ht="17.25" customHeight="1" x14ac:dyDescent="0.2">
      <c r="E8" s="45" t="s">
        <v>6</v>
      </c>
    </row>
    <row r="9" spans="1:5" ht="33" x14ac:dyDescent="0.2">
      <c r="A9" s="46" t="s">
        <v>34</v>
      </c>
      <c r="B9" s="29" t="s">
        <v>35</v>
      </c>
      <c r="C9" s="50" t="s">
        <v>257</v>
      </c>
      <c r="D9" s="86" t="s">
        <v>250</v>
      </c>
      <c r="E9" s="86" t="s">
        <v>251</v>
      </c>
    </row>
    <row r="10" spans="1:5" ht="17.25" customHeight="1" x14ac:dyDescent="0.2">
      <c r="A10" s="49" t="s">
        <v>7</v>
      </c>
      <c r="B10" s="25">
        <v>2020</v>
      </c>
      <c r="C10" s="21">
        <v>0</v>
      </c>
      <c r="D10" s="22">
        <v>344</v>
      </c>
      <c r="E10" s="22">
        <v>2846</v>
      </c>
    </row>
    <row r="11" spans="1:5" ht="17.25" customHeight="1" x14ac:dyDescent="0.2">
      <c r="A11" s="35"/>
      <c r="B11" s="24">
        <v>2015</v>
      </c>
      <c r="C11" s="20">
        <v>0</v>
      </c>
      <c r="D11" s="11">
        <v>344</v>
      </c>
      <c r="E11" s="11">
        <v>2811</v>
      </c>
    </row>
    <row r="12" spans="1:5" ht="17.25" customHeight="1" x14ac:dyDescent="0.2">
      <c r="A12" s="35"/>
      <c r="B12" s="24">
        <v>2010</v>
      </c>
      <c r="C12" s="20">
        <v>0</v>
      </c>
      <c r="D12" s="11">
        <v>344</v>
      </c>
      <c r="E12" s="11">
        <v>2715</v>
      </c>
    </row>
    <row r="13" spans="1:5" ht="17.25" customHeight="1" x14ac:dyDescent="0.2">
      <c r="A13" s="35"/>
      <c r="B13" s="24">
        <v>2005</v>
      </c>
      <c r="C13" s="20">
        <v>0</v>
      </c>
      <c r="D13" s="11">
        <v>344</v>
      </c>
      <c r="E13" s="11">
        <v>2677</v>
      </c>
    </row>
    <row r="14" spans="1:5" ht="17.25" customHeight="1" x14ac:dyDescent="0.2">
      <c r="A14" s="35"/>
      <c r="B14" s="24">
        <v>2000</v>
      </c>
      <c r="C14" s="20">
        <v>0</v>
      </c>
      <c r="D14" s="11">
        <v>344</v>
      </c>
      <c r="E14" s="11">
        <v>2610</v>
      </c>
    </row>
    <row r="15" spans="1:5" ht="17.25" customHeight="1" x14ac:dyDescent="0.2">
      <c r="A15" s="37"/>
      <c r="B15" s="26">
        <v>1990</v>
      </c>
      <c r="C15" s="23">
        <v>0</v>
      </c>
      <c r="D15" s="5">
        <v>344</v>
      </c>
      <c r="E15" s="5">
        <v>2434</v>
      </c>
    </row>
    <row r="16" spans="1:5" ht="17.25" customHeight="1" x14ac:dyDescent="0.2">
      <c r="A16" s="35" t="s">
        <v>8</v>
      </c>
      <c r="B16" s="24">
        <v>2020</v>
      </c>
      <c r="C16" s="20">
        <v>0</v>
      </c>
      <c r="D16" s="11" t="s">
        <v>56</v>
      </c>
      <c r="E16" s="11" t="s">
        <v>56</v>
      </c>
    </row>
    <row r="17" spans="1:9" ht="17.25" customHeight="1" x14ac:dyDescent="0.2">
      <c r="A17" s="35"/>
      <c r="B17" s="24">
        <v>2015</v>
      </c>
      <c r="C17" s="20">
        <v>0</v>
      </c>
      <c r="D17" s="11" t="s">
        <v>56</v>
      </c>
      <c r="E17" s="11" t="s">
        <v>56</v>
      </c>
    </row>
    <row r="18" spans="1:9" ht="17.25" customHeight="1" x14ac:dyDescent="0.2">
      <c r="A18" s="35"/>
      <c r="B18" s="24">
        <v>2010</v>
      </c>
      <c r="C18" s="20">
        <v>0</v>
      </c>
      <c r="D18" s="11" t="s">
        <v>56</v>
      </c>
      <c r="E18" s="11" t="s">
        <v>56</v>
      </c>
    </row>
    <row r="19" spans="1:9" ht="17.25" customHeight="1" x14ac:dyDescent="0.2">
      <c r="A19" s="35"/>
      <c r="B19" s="24">
        <v>2005</v>
      </c>
      <c r="C19" s="20">
        <v>0</v>
      </c>
      <c r="D19" s="11" t="s">
        <v>56</v>
      </c>
      <c r="E19" s="11" t="s">
        <v>56</v>
      </c>
    </row>
    <row r="20" spans="1:9" ht="17.25" customHeight="1" x14ac:dyDescent="0.2">
      <c r="A20" s="35"/>
      <c r="B20" s="24">
        <v>2000</v>
      </c>
      <c r="C20" s="20">
        <v>0</v>
      </c>
      <c r="D20" s="11" t="s">
        <v>56</v>
      </c>
      <c r="E20" s="11" t="s">
        <v>56</v>
      </c>
    </row>
    <row r="21" spans="1:9" ht="17.25" customHeight="1" x14ac:dyDescent="0.2">
      <c r="A21" s="35"/>
      <c r="B21" s="24">
        <v>1990</v>
      </c>
      <c r="C21" s="20">
        <v>0</v>
      </c>
      <c r="D21" s="11" t="s">
        <v>56</v>
      </c>
      <c r="E21" s="11" t="s">
        <v>56</v>
      </c>
    </row>
    <row r="22" spans="1:9" ht="17.25" customHeight="1" x14ac:dyDescent="0.2">
      <c r="A22" s="49" t="s">
        <v>38</v>
      </c>
      <c r="B22" s="25">
        <v>2020</v>
      </c>
      <c r="C22" s="21">
        <v>0</v>
      </c>
      <c r="D22" s="22" t="s">
        <v>56</v>
      </c>
      <c r="E22" s="22" t="s">
        <v>56</v>
      </c>
    </row>
    <row r="23" spans="1:9" ht="17.25" customHeight="1" x14ac:dyDescent="0.2">
      <c r="A23" s="35"/>
      <c r="B23" s="24">
        <v>2015</v>
      </c>
      <c r="C23" s="20">
        <v>0</v>
      </c>
      <c r="D23" s="11" t="s">
        <v>56</v>
      </c>
      <c r="E23" s="11" t="s">
        <v>56</v>
      </c>
    </row>
    <row r="24" spans="1:9" ht="17.25" customHeight="1" x14ac:dyDescent="0.2">
      <c r="A24" s="35"/>
      <c r="B24" s="24">
        <v>2010</v>
      </c>
      <c r="C24" s="20">
        <v>0</v>
      </c>
      <c r="D24" s="11" t="s">
        <v>56</v>
      </c>
      <c r="E24" s="11" t="s">
        <v>56</v>
      </c>
    </row>
    <row r="25" spans="1:9" ht="17.25" customHeight="1" x14ac:dyDescent="0.2">
      <c r="A25" s="35"/>
      <c r="B25" s="24">
        <v>2005</v>
      </c>
      <c r="C25" s="20">
        <v>0</v>
      </c>
      <c r="D25" s="11" t="s">
        <v>56</v>
      </c>
      <c r="E25" s="11" t="s">
        <v>56</v>
      </c>
    </row>
    <row r="26" spans="1:9" ht="17.25" customHeight="1" x14ac:dyDescent="0.2">
      <c r="A26" s="35"/>
      <c r="B26" s="24">
        <v>2000</v>
      </c>
      <c r="C26" s="20">
        <v>0</v>
      </c>
      <c r="D26" s="11" t="s">
        <v>56</v>
      </c>
      <c r="E26" s="11" t="s">
        <v>56</v>
      </c>
    </row>
    <row r="27" spans="1:9" ht="17.25" customHeight="1" x14ac:dyDescent="0.2">
      <c r="A27" s="35"/>
      <c r="B27" s="24">
        <v>1990</v>
      </c>
      <c r="C27" s="20">
        <v>0</v>
      </c>
      <c r="D27" s="11" t="s">
        <v>56</v>
      </c>
      <c r="E27" s="11" t="s">
        <v>56</v>
      </c>
    </row>
    <row r="28" spans="1:9" ht="17.25" customHeight="1" x14ac:dyDescent="0.2">
      <c r="A28" s="19" t="s">
        <v>96</v>
      </c>
      <c r="B28" s="12"/>
      <c r="C28" s="11"/>
      <c r="D28" s="11"/>
      <c r="E28" s="11"/>
    </row>
    <row r="29" spans="1:9" ht="17.25" customHeight="1" x14ac:dyDescent="0.2">
      <c r="A29" s="19" t="s">
        <v>253</v>
      </c>
      <c r="B29" s="12"/>
      <c r="C29" s="11"/>
      <c r="D29" s="11"/>
      <c r="E29" s="11"/>
    </row>
    <row r="30" spans="1:9" ht="17.25" customHeight="1" x14ac:dyDescent="0.2">
      <c r="A30" s="7"/>
      <c r="B30" s="2"/>
      <c r="C30" s="2"/>
      <c r="D30" s="2"/>
      <c r="E30" s="2"/>
      <c r="F30" s="2"/>
      <c r="G30" s="2"/>
      <c r="H30" s="2"/>
      <c r="I30" s="2"/>
    </row>
    <row r="31" spans="1:9" ht="17.25" customHeight="1" x14ac:dyDescent="0.2">
      <c r="A31" s="47" t="s">
        <v>10</v>
      </c>
    </row>
    <row r="32" spans="1:9" ht="17.25" customHeight="1" x14ac:dyDescent="0.2">
      <c r="A32" s="47" t="s">
        <v>255</v>
      </c>
    </row>
    <row r="33" spans="1:1" ht="17.25" customHeight="1" x14ac:dyDescent="0.2">
      <c r="A33" s="47" t="s">
        <v>256</v>
      </c>
    </row>
    <row r="34" spans="1:1" ht="17.25" customHeight="1" x14ac:dyDescent="0.2">
      <c r="A34" s="47" t="s">
        <v>258</v>
      </c>
    </row>
    <row r="35" spans="1:1" ht="17.25" customHeight="1" x14ac:dyDescent="0.2">
      <c r="A35" s="47" t="s">
        <v>259</v>
      </c>
    </row>
    <row r="36" spans="1:1" ht="17.25" customHeight="1" x14ac:dyDescent="0.2">
      <c r="A36" s="47" t="s">
        <v>254</v>
      </c>
    </row>
    <row r="37" spans="1:1" ht="17.25" customHeight="1" x14ac:dyDescent="0.2">
      <c r="A37" s="47"/>
    </row>
    <row r="38" spans="1:1" ht="17.25" customHeight="1" x14ac:dyDescent="0.2">
      <c r="A38" s="47" t="s">
        <v>12</v>
      </c>
    </row>
    <row r="39" spans="1:1" ht="17.25" customHeight="1" x14ac:dyDescent="0.2">
      <c r="A39" s="47" t="s">
        <v>85</v>
      </c>
    </row>
    <row r="40" spans="1:1" ht="17.25" customHeight="1" x14ac:dyDescent="0.2">
      <c r="A40" s="47"/>
    </row>
    <row r="41" spans="1:1" ht="17.25" customHeight="1" x14ac:dyDescent="0.2">
      <c r="A41" s="55" t="s">
        <v>465</v>
      </c>
    </row>
  </sheetData>
  <hyperlinks>
    <hyperlink ref="A41" location="Cover!A18" display="Back to cover page" xr:uid="{DC82C7F2-1055-4093-AC7E-8B1FBCD23B37}"/>
  </hyperlinks>
  <pageMargins left="0.7" right="0.7" top="0.75" bottom="0.75" header="0.3" footer="0.3"/>
  <pageSetup paperSize="9" orientation="landscape"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CE9F-6DB1-4346-A448-8391A602B860}">
  <sheetPr>
    <pageSetUpPr fitToPage="1"/>
  </sheetPr>
  <dimension ref="A1:I19"/>
  <sheetViews>
    <sheetView showGridLines="0" workbookViewId="0">
      <selection activeCell="A2" sqref="A2"/>
    </sheetView>
  </sheetViews>
  <sheetFormatPr defaultRowHeight="17.25" customHeight="1" x14ac:dyDescent="0.2"/>
  <cols>
    <col min="1" max="1" width="12.875" style="42" customWidth="1"/>
    <col min="2" max="2" width="9.625" style="42" customWidth="1"/>
    <col min="3" max="9" width="14.625" style="42" customWidth="1"/>
    <col min="10" max="13" width="8.5" style="42" customWidth="1"/>
    <col min="14" max="16384" width="9" style="42"/>
  </cols>
  <sheetData>
    <row r="1" spans="1:9" ht="17.25" customHeight="1" x14ac:dyDescent="0.2">
      <c r="A1" s="41" t="s">
        <v>13</v>
      </c>
    </row>
    <row r="2" spans="1:9" ht="17.25" customHeight="1" x14ac:dyDescent="0.2">
      <c r="A2" s="43"/>
    </row>
    <row r="3" spans="1:9" ht="17.25" customHeight="1" x14ac:dyDescent="0.2">
      <c r="A3" s="43" t="s">
        <v>26</v>
      </c>
    </row>
    <row r="5" spans="1:9" ht="17.25" customHeight="1" x14ac:dyDescent="0.2">
      <c r="A5" s="42" t="s">
        <v>249</v>
      </c>
    </row>
    <row r="7" spans="1:9" ht="17.25" customHeight="1" x14ac:dyDescent="0.2">
      <c r="A7" s="44" t="s">
        <v>260</v>
      </c>
    </row>
    <row r="8" spans="1:9" ht="17.25" customHeight="1" x14ac:dyDescent="0.2">
      <c r="I8" s="45" t="s">
        <v>6</v>
      </c>
    </row>
    <row r="9" spans="1:9" ht="90" x14ac:dyDescent="0.2">
      <c r="A9" s="46" t="s">
        <v>34</v>
      </c>
      <c r="B9" s="29" t="s">
        <v>35</v>
      </c>
      <c r="C9" s="50" t="s">
        <v>261</v>
      </c>
      <c r="D9" s="86" t="s">
        <v>262</v>
      </c>
      <c r="E9" s="86" t="s">
        <v>263</v>
      </c>
      <c r="F9" s="86" t="s">
        <v>264</v>
      </c>
      <c r="G9" s="86" t="s">
        <v>265</v>
      </c>
      <c r="H9" s="86" t="s">
        <v>266</v>
      </c>
      <c r="I9" s="86" t="s">
        <v>267</v>
      </c>
    </row>
    <row r="10" spans="1:9" ht="17.25" customHeight="1" x14ac:dyDescent="0.2">
      <c r="A10" s="49" t="s">
        <v>7</v>
      </c>
      <c r="B10" s="25">
        <v>2020</v>
      </c>
      <c r="C10" s="21" t="s">
        <v>56</v>
      </c>
      <c r="D10" s="22" t="s">
        <v>56</v>
      </c>
      <c r="E10" s="22" t="s">
        <v>56</v>
      </c>
      <c r="F10" s="22" t="s">
        <v>56</v>
      </c>
      <c r="G10" s="22" t="s">
        <v>56</v>
      </c>
      <c r="H10" s="22" t="s">
        <v>56</v>
      </c>
      <c r="I10" s="22" t="s">
        <v>56</v>
      </c>
    </row>
    <row r="11" spans="1:9" ht="17.25" customHeight="1" x14ac:dyDescent="0.2">
      <c r="A11" s="35"/>
      <c r="B11" s="24">
        <v>2015</v>
      </c>
      <c r="C11" s="20" t="s">
        <v>56</v>
      </c>
      <c r="D11" s="11" t="s">
        <v>56</v>
      </c>
      <c r="E11" s="11" t="s">
        <v>56</v>
      </c>
      <c r="F11" s="11" t="s">
        <v>56</v>
      </c>
      <c r="G11" s="11" t="s">
        <v>56</v>
      </c>
      <c r="H11" s="11" t="s">
        <v>56</v>
      </c>
      <c r="I11" s="11" t="s">
        <v>56</v>
      </c>
    </row>
    <row r="12" spans="1:9" ht="17.25" customHeight="1" x14ac:dyDescent="0.2">
      <c r="A12" s="35"/>
      <c r="B12" s="24">
        <v>2010</v>
      </c>
      <c r="C12" s="20" t="s">
        <v>56</v>
      </c>
      <c r="D12" s="11" t="s">
        <v>56</v>
      </c>
      <c r="E12" s="11" t="s">
        <v>56</v>
      </c>
      <c r="F12" s="11" t="s">
        <v>56</v>
      </c>
      <c r="G12" s="11" t="s">
        <v>56</v>
      </c>
      <c r="H12" s="11" t="s">
        <v>56</v>
      </c>
      <c r="I12" s="11" t="s">
        <v>56</v>
      </c>
    </row>
    <row r="13" spans="1:9" ht="17.25" customHeight="1" x14ac:dyDescent="0.2">
      <c r="A13" s="35"/>
      <c r="B13" s="24">
        <v>2005</v>
      </c>
      <c r="C13" s="20" t="s">
        <v>56</v>
      </c>
      <c r="D13" s="11" t="s">
        <v>56</v>
      </c>
      <c r="E13" s="11" t="s">
        <v>56</v>
      </c>
      <c r="F13" s="11" t="s">
        <v>56</v>
      </c>
      <c r="G13" s="11" t="s">
        <v>56</v>
      </c>
      <c r="H13" s="11" t="s">
        <v>56</v>
      </c>
      <c r="I13" s="11" t="s">
        <v>56</v>
      </c>
    </row>
    <row r="14" spans="1:9" ht="17.25" customHeight="1" x14ac:dyDescent="0.2">
      <c r="A14" s="35"/>
      <c r="B14" s="24">
        <v>2000</v>
      </c>
      <c r="C14" s="20" t="s">
        <v>56</v>
      </c>
      <c r="D14" s="11" t="s">
        <v>56</v>
      </c>
      <c r="E14" s="11" t="s">
        <v>56</v>
      </c>
      <c r="F14" s="11" t="s">
        <v>56</v>
      </c>
      <c r="G14" s="11" t="s">
        <v>56</v>
      </c>
      <c r="H14" s="11" t="s">
        <v>56</v>
      </c>
      <c r="I14" s="11" t="s">
        <v>56</v>
      </c>
    </row>
    <row r="15" spans="1:9" ht="17.25" customHeight="1" x14ac:dyDescent="0.2">
      <c r="A15" s="35"/>
      <c r="B15" s="24">
        <v>1990</v>
      </c>
      <c r="C15" s="20" t="s">
        <v>56</v>
      </c>
      <c r="D15" s="11" t="s">
        <v>56</v>
      </c>
      <c r="E15" s="11" t="s">
        <v>56</v>
      </c>
      <c r="F15" s="11" t="s">
        <v>56</v>
      </c>
      <c r="G15" s="11" t="s">
        <v>56</v>
      </c>
      <c r="H15" s="11" t="s">
        <v>56</v>
      </c>
      <c r="I15" s="11" t="s">
        <v>56</v>
      </c>
    </row>
    <row r="16" spans="1:9" ht="17.25" customHeight="1" x14ac:dyDescent="0.2">
      <c r="A16" s="47"/>
    </row>
    <row r="17" spans="1:1" ht="17.25" customHeight="1" x14ac:dyDescent="0.2">
      <c r="A17" s="47" t="s">
        <v>85</v>
      </c>
    </row>
    <row r="18" spans="1:1" ht="17.25" customHeight="1" x14ac:dyDescent="0.2">
      <c r="A18" s="47"/>
    </row>
    <row r="19" spans="1:1" ht="17.25" customHeight="1" x14ac:dyDescent="0.2">
      <c r="A19" s="55" t="s">
        <v>465</v>
      </c>
    </row>
  </sheetData>
  <hyperlinks>
    <hyperlink ref="A19" location="Cover!A18" display="Back to cover page" xr:uid="{D4491095-DC5C-4DBE-9810-59AFBF80962F}"/>
  </hyperlinks>
  <pageMargins left="0.7" right="0.7" top="0.75" bottom="0.75" header="0.3" footer="0.3"/>
  <pageSetup paperSize="9" scale="93" fitToHeight="0" orientation="landscape"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A083-1800-442F-8EEC-8A719AE1F0B3}">
  <dimension ref="A1:H39"/>
  <sheetViews>
    <sheetView showGridLines="0" workbookViewId="0">
      <selection activeCell="A2" sqref="A2"/>
    </sheetView>
  </sheetViews>
  <sheetFormatPr defaultRowHeight="17.25" customHeight="1" x14ac:dyDescent="0.2"/>
  <cols>
    <col min="1" max="1" width="38.625" style="42" customWidth="1"/>
    <col min="2" max="2" width="10.75" style="42" customWidth="1"/>
    <col min="3" max="3" width="27.25" style="42" customWidth="1"/>
    <col min="4" max="4" width="15.25" style="42" customWidth="1"/>
    <col min="5" max="8" width="8.5" style="42" customWidth="1"/>
    <col min="9" max="16384" width="9" style="42"/>
  </cols>
  <sheetData>
    <row r="1" spans="1:4" ht="17.25" customHeight="1" x14ac:dyDescent="0.2">
      <c r="A1" s="41" t="s">
        <v>13</v>
      </c>
    </row>
    <row r="2" spans="1:4" ht="17.25" customHeight="1" x14ac:dyDescent="0.2">
      <c r="A2" s="43"/>
    </row>
    <row r="3" spans="1:4" ht="17.25" customHeight="1" x14ac:dyDescent="0.2">
      <c r="A3" s="43" t="s">
        <v>26</v>
      </c>
    </row>
    <row r="5" spans="1:4" ht="17.25" customHeight="1" x14ac:dyDescent="0.2">
      <c r="A5" s="42" t="s">
        <v>268</v>
      </c>
    </row>
    <row r="7" spans="1:4" ht="17.25" customHeight="1" x14ac:dyDescent="0.2">
      <c r="A7" s="44" t="s">
        <v>269</v>
      </c>
    </row>
    <row r="8" spans="1:4" ht="17.25" customHeight="1" x14ac:dyDescent="0.2">
      <c r="D8" s="45" t="s">
        <v>6</v>
      </c>
    </row>
    <row r="9" spans="1:4" ht="45" x14ac:dyDescent="0.2">
      <c r="A9" s="46" t="s">
        <v>34</v>
      </c>
      <c r="B9" s="29" t="s">
        <v>35</v>
      </c>
      <c r="C9" s="50" t="s">
        <v>270</v>
      </c>
      <c r="D9" s="86" t="s">
        <v>271</v>
      </c>
    </row>
    <row r="10" spans="1:4" ht="17.25" customHeight="1" x14ac:dyDescent="0.2">
      <c r="A10" s="49" t="s">
        <v>7</v>
      </c>
      <c r="B10" s="25">
        <v>2020</v>
      </c>
      <c r="C10" s="21" t="s">
        <v>56</v>
      </c>
      <c r="D10" s="22" t="s">
        <v>56</v>
      </c>
    </row>
    <row r="11" spans="1:4" ht="17.25" customHeight="1" x14ac:dyDescent="0.2">
      <c r="A11" s="35"/>
      <c r="B11" s="24">
        <v>2015</v>
      </c>
      <c r="C11" s="20" t="s">
        <v>56</v>
      </c>
      <c r="D11" s="11" t="s">
        <v>56</v>
      </c>
    </row>
    <row r="12" spans="1:4" ht="17.25" customHeight="1" x14ac:dyDescent="0.2">
      <c r="A12" s="35"/>
      <c r="B12" s="24">
        <v>2010</v>
      </c>
      <c r="C12" s="20">
        <v>1485</v>
      </c>
      <c r="D12" s="11" t="s">
        <v>56</v>
      </c>
    </row>
    <row r="13" spans="1:4" ht="17.25" customHeight="1" x14ac:dyDescent="0.2">
      <c r="A13" s="35"/>
      <c r="B13" s="24">
        <v>2005</v>
      </c>
      <c r="C13" s="20">
        <v>1443</v>
      </c>
      <c r="D13" s="11" t="s">
        <v>56</v>
      </c>
    </row>
    <row r="14" spans="1:4" ht="17.25" customHeight="1" x14ac:dyDescent="0.2">
      <c r="A14" s="35"/>
      <c r="B14" s="24">
        <v>2000</v>
      </c>
      <c r="C14" s="20">
        <v>1401</v>
      </c>
      <c r="D14" s="11" t="s">
        <v>56</v>
      </c>
    </row>
    <row r="15" spans="1:4" ht="17.25" customHeight="1" x14ac:dyDescent="0.2">
      <c r="A15" s="37"/>
      <c r="B15" s="26">
        <v>1990</v>
      </c>
      <c r="C15" s="23">
        <v>1315</v>
      </c>
      <c r="D15" s="5" t="s">
        <v>56</v>
      </c>
    </row>
    <row r="16" spans="1:4" ht="17.25" customHeight="1" x14ac:dyDescent="0.2">
      <c r="A16" s="35" t="s">
        <v>8</v>
      </c>
      <c r="B16" s="24">
        <v>2020</v>
      </c>
      <c r="C16" s="20" t="s">
        <v>56</v>
      </c>
      <c r="D16" s="11" t="s">
        <v>56</v>
      </c>
    </row>
    <row r="17" spans="1:8" ht="17.25" customHeight="1" x14ac:dyDescent="0.2">
      <c r="A17" s="35"/>
      <c r="B17" s="24">
        <v>2015</v>
      </c>
      <c r="C17" s="20" t="s">
        <v>56</v>
      </c>
      <c r="D17" s="11" t="s">
        <v>56</v>
      </c>
    </row>
    <row r="18" spans="1:8" ht="17.25" customHeight="1" x14ac:dyDescent="0.2">
      <c r="A18" s="35"/>
      <c r="B18" s="24">
        <v>2010</v>
      </c>
      <c r="C18" s="20" t="s">
        <v>56</v>
      </c>
      <c r="D18" s="11" t="s">
        <v>56</v>
      </c>
    </row>
    <row r="19" spans="1:8" ht="17.25" customHeight="1" x14ac:dyDescent="0.2">
      <c r="A19" s="35"/>
      <c r="B19" s="24">
        <v>2005</v>
      </c>
      <c r="C19" s="20" t="s">
        <v>56</v>
      </c>
      <c r="D19" s="11" t="s">
        <v>56</v>
      </c>
    </row>
    <row r="20" spans="1:8" ht="17.25" customHeight="1" x14ac:dyDescent="0.2">
      <c r="A20" s="35"/>
      <c r="B20" s="24">
        <v>2000</v>
      </c>
      <c r="C20" s="20" t="s">
        <v>56</v>
      </c>
      <c r="D20" s="11" t="s">
        <v>56</v>
      </c>
    </row>
    <row r="21" spans="1:8" ht="17.25" customHeight="1" x14ac:dyDescent="0.2">
      <c r="A21" s="35"/>
      <c r="B21" s="24">
        <v>1990</v>
      </c>
      <c r="C21" s="20" t="s">
        <v>56</v>
      </c>
      <c r="D21" s="11" t="s">
        <v>56</v>
      </c>
    </row>
    <row r="22" spans="1:8" ht="17.25" customHeight="1" x14ac:dyDescent="0.2">
      <c r="A22" s="49" t="s">
        <v>38</v>
      </c>
      <c r="B22" s="25">
        <v>2020</v>
      </c>
      <c r="C22" s="21" t="s">
        <v>56</v>
      </c>
      <c r="D22" s="22" t="s">
        <v>56</v>
      </c>
    </row>
    <row r="23" spans="1:8" ht="17.25" customHeight="1" x14ac:dyDescent="0.2">
      <c r="A23" s="35"/>
      <c r="B23" s="24">
        <v>2015</v>
      </c>
      <c r="C23" s="20" t="s">
        <v>56</v>
      </c>
      <c r="D23" s="11" t="s">
        <v>56</v>
      </c>
    </row>
    <row r="24" spans="1:8" ht="17.25" customHeight="1" x14ac:dyDescent="0.2">
      <c r="A24" s="35"/>
      <c r="B24" s="24">
        <v>2010</v>
      </c>
      <c r="C24" s="20" t="s">
        <v>56</v>
      </c>
      <c r="D24" s="11" t="s">
        <v>56</v>
      </c>
    </row>
    <row r="25" spans="1:8" ht="17.25" customHeight="1" x14ac:dyDescent="0.2">
      <c r="A25" s="35"/>
      <c r="B25" s="24">
        <v>2005</v>
      </c>
      <c r="C25" s="20" t="s">
        <v>56</v>
      </c>
      <c r="D25" s="11" t="s">
        <v>56</v>
      </c>
    </row>
    <row r="26" spans="1:8" ht="17.25" customHeight="1" x14ac:dyDescent="0.2">
      <c r="A26" s="35"/>
      <c r="B26" s="24">
        <v>2000</v>
      </c>
      <c r="C26" s="20" t="s">
        <v>56</v>
      </c>
      <c r="D26" s="11" t="s">
        <v>56</v>
      </c>
    </row>
    <row r="27" spans="1:8" ht="17.25" customHeight="1" x14ac:dyDescent="0.2">
      <c r="A27" s="35"/>
      <c r="B27" s="24">
        <v>1990</v>
      </c>
      <c r="C27" s="20" t="s">
        <v>56</v>
      </c>
      <c r="D27" s="11" t="s">
        <v>56</v>
      </c>
    </row>
    <row r="28" spans="1:8" ht="17.25" customHeight="1" x14ac:dyDescent="0.2">
      <c r="A28" s="7"/>
      <c r="B28" s="2"/>
      <c r="C28" s="2"/>
      <c r="D28" s="2"/>
      <c r="E28" s="2"/>
      <c r="F28" s="2"/>
      <c r="G28" s="2"/>
      <c r="H28" s="2"/>
    </row>
    <row r="29" spans="1:8" ht="17.25" customHeight="1" x14ac:dyDescent="0.2">
      <c r="A29" s="47" t="s">
        <v>10</v>
      </c>
    </row>
    <row r="30" spans="1:8" ht="17.25" customHeight="1" x14ac:dyDescent="0.2">
      <c r="A30" s="47" t="s">
        <v>272</v>
      </c>
    </row>
    <row r="31" spans="1:8" ht="17.25" customHeight="1" x14ac:dyDescent="0.2">
      <c r="A31" s="47" t="s">
        <v>276</v>
      </c>
    </row>
    <row r="32" spans="1:8" ht="17.25" customHeight="1" x14ac:dyDescent="0.2">
      <c r="A32" s="47" t="s">
        <v>275</v>
      </c>
    </row>
    <row r="33" spans="1:1" ht="17.25" customHeight="1" x14ac:dyDescent="0.2">
      <c r="A33" s="47" t="s">
        <v>273</v>
      </c>
    </row>
    <row r="34" spans="1:1" ht="17.25" customHeight="1" x14ac:dyDescent="0.2">
      <c r="A34" s="47" t="s">
        <v>274</v>
      </c>
    </row>
    <row r="35" spans="1:1" ht="17.25" customHeight="1" x14ac:dyDescent="0.2">
      <c r="A35" s="47"/>
    </row>
    <row r="36" spans="1:1" ht="17.25" customHeight="1" x14ac:dyDescent="0.2">
      <c r="A36" s="47" t="s">
        <v>12</v>
      </c>
    </row>
    <row r="37" spans="1:1" ht="17.25" customHeight="1" x14ac:dyDescent="0.2">
      <c r="A37" s="47" t="s">
        <v>85</v>
      </c>
    </row>
    <row r="38" spans="1:1" ht="17.25" customHeight="1" x14ac:dyDescent="0.2">
      <c r="A38" s="47"/>
    </row>
    <row r="39" spans="1:1" ht="17.25" customHeight="1" x14ac:dyDescent="0.2">
      <c r="A39" s="55" t="s">
        <v>465</v>
      </c>
    </row>
  </sheetData>
  <hyperlinks>
    <hyperlink ref="A39" location="Cover!A18" display="Back to cover page" xr:uid="{5CEB5114-F5B1-4042-B646-41B78CD887EB}"/>
  </hyperlinks>
  <pageMargins left="0.7" right="0.7" top="0.75" bottom="0.75" header="0.3" footer="0.3"/>
  <pageSetup paperSize="9" orientation="landscape"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72E1-FF4C-4488-9AC2-D076014C9612}">
  <dimension ref="A1:H28"/>
  <sheetViews>
    <sheetView showGridLines="0" workbookViewId="0">
      <selection activeCell="A2" sqref="A2"/>
    </sheetView>
  </sheetViews>
  <sheetFormatPr defaultRowHeight="17.25" customHeight="1" x14ac:dyDescent="0.2"/>
  <cols>
    <col min="1" max="1" width="27.75" style="42" customWidth="1"/>
    <col min="2" max="4" width="9" style="42" customWidth="1"/>
    <col min="5" max="8" width="8.5" style="42" customWidth="1"/>
    <col min="9" max="16384" width="9" style="42"/>
  </cols>
  <sheetData>
    <row r="1" spans="1:4" ht="17.25" customHeight="1" x14ac:dyDescent="0.2">
      <c r="A1" s="41" t="s">
        <v>13</v>
      </c>
    </row>
    <row r="2" spans="1:4" ht="17.25" customHeight="1" x14ac:dyDescent="0.2">
      <c r="A2" s="43"/>
    </row>
    <row r="3" spans="1:4" ht="17.25" customHeight="1" x14ac:dyDescent="0.2">
      <c r="A3" s="43" t="s">
        <v>26</v>
      </c>
    </row>
    <row r="5" spans="1:4" ht="17.25" customHeight="1" x14ac:dyDescent="0.2">
      <c r="A5" s="42" t="s">
        <v>268</v>
      </c>
    </row>
    <row r="7" spans="1:4" ht="17.25" customHeight="1" x14ac:dyDescent="0.2">
      <c r="A7" s="44" t="s">
        <v>278</v>
      </c>
    </row>
    <row r="8" spans="1:4" ht="17.25" customHeight="1" x14ac:dyDescent="0.2">
      <c r="D8" s="45" t="s">
        <v>279</v>
      </c>
    </row>
    <row r="9" spans="1:4" ht="34.5" customHeight="1" x14ac:dyDescent="0.2">
      <c r="A9" s="46" t="s">
        <v>284</v>
      </c>
      <c r="B9" s="50" t="s">
        <v>466</v>
      </c>
      <c r="C9" s="30" t="s">
        <v>462</v>
      </c>
      <c r="D9" s="86" t="s">
        <v>463</v>
      </c>
    </row>
    <row r="10" spans="1:4" ht="17.25" customHeight="1" x14ac:dyDescent="0.2">
      <c r="A10" s="49" t="s">
        <v>62</v>
      </c>
      <c r="B10" s="21">
        <v>675</v>
      </c>
      <c r="C10" s="22">
        <v>700</v>
      </c>
      <c r="D10" s="22" t="s">
        <v>56</v>
      </c>
    </row>
    <row r="11" spans="1:4" ht="17.25" customHeight="1" x14ac:dyDescent="0.2">
      <c r="A11" s="35" t="s">
        <v>69</v>
      </c>
      <c r="B11" s="20">
        <v>143</v>
      </c>
      <c r="C11" s="11">
        <v>139</v>
      </c>
      <c r="D11" s="11" t="s">
        <v>56</v>
      </c>
    </row>
    <row r="12" spans="1:4" ht="17.25" customHeight="1" x14ac:dyDescent="0.2">
      <c r="A12" s="35" t="s">
        <v>78</v>
      </c>
      <c r="B12" s="20">
        <v>121</v>
      </c>
      <c r="C12" s="11">
        <v>119</v>
      </c>
      <c r="D12" s="11" t="s">
        <v>56</v>
      </c>
    </row>
    <row r="13" spans="1:4" ht="17.25" customHeight="1" x14ac:dyDescent="0.2">
      <c r="A13" s="35" t="s">
        <v>74</v>
      </c>
      <c r="B13" s="20">
        <v>99</v>
      </c>
      <c r="C13" s="11">
        <v>109</v>
      </c>
      <c r="D13" s="11" t="s">
        <v>56</v>
      </c>
    </row>
    <row r="14" spans="1:4" ht="17.25" customHeight="1" x14ac:dyDescent="0.2">
      <c r="A14" s="35" t="s">
        <v>76</v>
      </c>
      <c r="B14" s="20">
        <v>75</v>
      </c>
      <c r="C14" s="11">
        <v>66</v>
      </c>
      <c r="D14" s="11" t="s">
        <v>56</v>
      </c>
    </row>
    <row r="15" spans="1:4" ht="17.25" customHeight="1" x14ac:dyDescent="0.2">
      <c r="A15" s="35" t="s">
        <v>280</v>
      </c>
      <c r="B15" s="20">
        <v>50</v>
      </c>
      <c r="C15" s="11">
        <v>51</v>
      </c>
      <c r="D15" s="11" t="s">
        <v>56</v>
      </c>
    </row>
    <row r="16" spans="1:4" ht="17.25" customHeight="1" x14ac:dyDescent="0.2">
      <c r="A16" s="35" t="s">
        <v>281</v>
      </c>
      <c r="B16" s="20">
        <v>48</v>
      </c>
      <c r="C16" s="11">
        <v>48</v>
      </c>
      <c r="D16" s="11" t="s">
        <v>56</v>
      </c>
    </row>
    <row r="17" spans="1:8" ht="17.25" customHeight="1" x14ac:dyDescent="0.2">
      <c r="A17" s="7"/>
      <c r="B17" s="2"/>
      <c r="C17" s="2"/>
      <c r="D17" s="2"/>
      <c r="E17" s="2"/>
      <c r="F17" s="2"/>
      <c r="G17" s="2"/>
      <c r="H17" s="2"/>
    </row>
    <row r="18" spans="1:8" ht="17.25" customHeight="1" x14ac:dyDescent="0.2">
      <c r="A18" s="47" t="s">
        <v>10</v>
      </c>
    </row>
    <row r="19" spans="1:8" ht="17.25" customHeight="1" x14ac:dyDescent="0.2">
      <c r="A19" s="47" t="s">
        <v>272</v>
      </c>
    </row>
    <row r="20" spans="1:8" ht="17.25" customHeight="1" x14ac:dyDescent="0.2">
      <c r="A20" s="47" t="s">
        <v>512</v>
      </c>
    </row>
    <row r="21" spans="1:8" ht="17.25" customHeight="1" x14ac:dyDescent="0.2">
      <c r="A21" s="47" t="s">
        <v>514</v>
      </c>
    </row>
    <row r="22" spans="1:8" ht="17.25" customHeight="1" x14ac:dyDescent="0.2">
      <c r="A22" s="47" t="s">
        <v>513</v>
      </c>
    </row>
    <row r="23" spans="1:8" ht="17.25" customHeight="1" x14ac:dyDescent="0.2">
      <c r="A23" s="47" t="s">
        <v>274</v>
      </c>
    </row>
    <row r="24" spans="1:8" ht="17.25" customHeight="1" x14ac:dyDescent="0.2">
      <c r="A24" s="47"/>
    </row>
    <row r="25" spans="1:8" ht="17.25" customHeight="1" x14ac:dyDescent="0.2">
      <c r="A25" s="47" t="s">
        <v>12</v>
      </c>
    </row>
    <row r="26" spans="1:8" ht="17.25" customHeight="1" x14ac:dyDescent="0.2">
      <c r="A26" s="47" t="s">
        <v>85</v>
      </c>
    </row>
    <row r="27" spans="1:8" ht="17.25" customHeight="1" x14ac:dyDescent="0.2">
      <c r="A27" s="47"/>
    </row>
    <row r="28" spans="1:8" ht="17.25" customHeight="1" x14ac:dyDescent="0.2">
      <c r="A28" s="55" t="s">
        <v>465</v>
      </c>
    </row>
  </sheetData>
  <hyperlinks>
    <hyperlink ref="A28" location="Cover!A18" display="Back to cover page" xr:uid="{39110FDA-5DDE-42D0-A310-36B7883CE634}"/>
  </hyperlinks>
  <pageMargins left="0.7" right="0.7" top="0.75" bottom="0.75" header="0.3" footer="0.3"/>
  <pageSetup paperSize="9" orientation="landscape" verticalDpi="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4925C-4E13-4314-9CE7-5420BF3DCA35}">
  <dimension ref="A1:D21"/>
  <sheetViews>
    <sheetView showGridLines="0" workbookViewId="0">
      <selection activeCell="A2" sqref="A2"/>
    </sheetView>
  </sheetViews>
  <sheetFormatPr defaultRowHeight="17.25" customHeight="1" x14ac:dyDescent="0.2"/>
  <cols>
    <col min="1" max="1" width="23.75" style="42" customWidth="1"/>
    <col min="2" max="4" width="9" style="42" customWidth="1"/>
    <col min="5" max="8" width="8.5" style="42" customWidth="1"/>
    <col min="9" max="16384" width="9" style="42"/>
  </cols>
  <sheetData>
    <row r="1" spans="1:4" ht="17.25" customHeight="1" x14ac:dyDescent="0.2">
      <c r="A1" s="41" t="s">
        <v>13</v>
      </c>
    </row>
    <row r="2" spans="1:4" ht="17.25" customHeight="1" x14ac:dyDescent="0.2">
      <c r="A2" s="43"/>
    </row>
    <row r="3" spans="1:4" ht="17.25" customHeight="1" x14ac:dyDescent="0.2">
      <c r="A3" s="43" t="s">
        <v>26</v>
      </c>
    </row>
    <row r="5" spans="1:4" ht="17.25" customHeight="1" x14ac:dyDescent="0.2">
      <c r="A5" s="42" t="s">
        <v>268</v>
      </c>
    </row>
    <row r="7" spans="1:4" ht="17.25" customHeight="1" x14ac:dyDescent="0.2">
      <c r="A7" s="44" t="s">
        <v>282</v>
      </c>
    </row>
    <row r="8" spans="1:4" ht="17.25" customHeight="1" x14ac:dyDescent="0.2">
      <c r="D8" s="45" t="s">
        <v>279</v>
      </c>
    </row>
    <row r="9" spans="1:4" ht="34.5" customHeight="1" x14ac:dyDescent="0.2">
      <c r="A9" s="46" t="s">
        <v>283</v>
      </c>
      <c r="B9" s="50" t="s">
        <v>466</v>
      </c>
      <c r="C9" s="30" t="s">
        <v>462</v>
      </c>
      <c r="D9" s="86" t="s">
        <v>463</v>
      </c>
    </row>
    <row r="10" spans="1:4" ht="17.25" customHeight="1" x14ac:dyDescent="0.2">
      <c r="A10" s="49"/>
      <c r="B10" s="21" t="s">
        <v>56</v>
      </c>
      <c r="C10" s="22" t="s">
        <v>56</v>
      </c>
      <c r="D10" s="22" t="s">
        <v>56</v>
      </c>
    </row>
    <row r="11" spans="1:4" ht="17.25" customHeight="1" x14ac:dyDescent="0.2">
      <c r="A11" s="35"/>
      <c r="B11" s="20" t="s">
        <v>56</v>
      </c>
      <c r="C11" s="11" t="s">
        <v>56</v>
      </c>
      <c r="D11" s="11" t="s">
        <v>56</v>
      </c>
    </row>
    <row r="12" spans="1:4" ht="17.25" customHeight="1" x14ac:dyDescent="0.2">
      <c r="A12" s="35"/>
      <c r="B12" s="20" t="s">
        <v>56</v>
      </c>
      <c r="C12" s="11" t="s">
        <v>56</v>
      </c>
      <c r="D12" s="11" t="s">
        <v>56</v>
      </c>
    </row>
    <row r="13" spans="1:4" ht="17.25" customHeight="1" x14ac:dyDescent="0.2">
      <c r="A13" s="35"/>
      <c r="B13" s="20" t="s">
        <v>56</v>
      </c>
      <c r="C13" s="11" t="s">
        <v>56</v>
      </c>
      <c r="D13" s="11" t="s">
        <v>56</v>
      </c>
    </row>
    <row r="14" spans="1:4" ht="17.25" customHeight="1" x14ac:dyDescent="0.2">
      <c r="A14" s="35"/>
      <c r="B14" s="20" t="s">
        <v>56</v>
      </c>
      <c r="C14" s="11" t="s">
        <v>56</v>
      </c>
      <c r="D14" s="11" t="s">
        <v>56</v>
      </c>
    </row>
    <row r="15" spans="1:4" ht="17.25" customHeight="1" x14ac:dyDescent="0.2">
      <c r="A15" s="35"/>
      <c r="B15" s="20" t="s">
        <v>56</v>
      </c>
      <c r="C15" s="11" t="s">
        <v>56</v>
      </c>
      <c r="D15" s="11" t="s">
        <v>56</v>
      </c>
    </row>
    <row r="16" spans="1:4" ht="17.25" customHeight="1" x14ac:dyDescent="0.2">
      <c r="A16" s="35"/>
      <c r="B16" s="20" t="s">
        <v>56</v>
      </c>
      <c r="C16" s="11" t="s">
        <v>56</v>
      </c>
      <c r="D16" s="11" t="s">
        <v>56</v>
      </c>
    </row>
    <row r="17" spans="1:1" ht="17.25" customHeight="1" x14ac:dyDescent="0.2">
      <c r="A17" s="47"/>
    </row>
    <row r="18" spans="1:1" ht="17.25" customHeight="1" x14ac:dyDescent="0.2">
      <c r="A18" s="47" t="s">
        <v>12</v>
      </c>
    </row>
    <row r="19" spans="1:1" ht="17.25" customHeight="1" x14ac:dyDescent="0.2">
      <c r="A19" s="47" t="s">
        <v>85</v>
      </c>
    </row>
    <row r="20" spans="1:1" ht="17.25" customHeight="1" x14ac:dyDescent="0.2">
      <c r="A20" s="47"/>
    </row>
    <row r="21" spans="1:1" ht="17.25" customHeight="1" x14ac:dyDescent="0.2">
      <c r="A21" s="55" t="s">
        <v>465</v>
      </c>
    </row>
  </sheetData>
  <hyperlinks>
    <hyperlink ref="A21" location="Cover!A18" display="Back to cover page" xr:uid="{052692D7-3890-493D-8ABF-D4B75A475DDC}"/>
  </hyperlinks>
  <pageMargins left="0.7" right="0.7" top="0.75" bottom="0.75" header="0.3" footer="0.3"/>
  <pageSetup paperSize="9" orientation="landscape" verticalDpi="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EA35-DFBD-4FF1-B154-2AF400CFF27E}">
  <dimension ref="A1:I51"/>
  <sheetViews>
    <sheetView showGridLines="0" workbookViewId="0">
      <selection activeCell="A2" sqref="A2"/>
    </sheetView>
  </sheetViews>
  <sheetFormatPr defaultRowHeight="17.25" customHeight="1" x14ac:dyDescent="0.2"/>
  <cols>
    <col min="1" max="1" width="42.125" style="42" customWidth="1"/>
    <col min="2" max="2" width="10.75" style="42" customWidth="1"/>
    <col min="3" max="5" width="13.25" style="42" customWidth="1"/>
    <col min="6" max="9" width="8.5" style="42" customWidth="1"/>
    <col min="10" max="16384" width="9" style="42"/>
  </cols>
  <sheetData>
    <row r="1" spans="1:5" ht="17.25" customHeight="1" x14ac:dyDescent="0.2">
      <c r="A1" s="41" t="s">
        <v>13</v>
      </c>
    </row>
    <row r="2" spans="1:5" ht="17.25" customHeight="1" x14ac:dyDescent="0.2">
      <c r="A2" s="43"/>
    </row>
    <row r="3" spans="1:5" ht="17.25" customHeight="1" x14ac:dyDescent="0.2">
      <c r="A3" s="43" t="s">
        <v>26</v>
      </c>
    </row>
    <row r="5" spans="1:5" ht="17.25" customHeight="1" x14ac:dyDescent="0.2">
      <c r="A5" s="42" t="s">
        <v>291</v>
      </c>
    </row>
    <row r="6" spans="1:5" ht="17.25" customHeight="1" x14ac:dyDescent="0.2">
      <c r="A6" s="42" t="s">
        <v>292</v>
      </c>
    </row>
    <row r="8" spans="1:5" ht="17.25" customHeight="1" x14ac:dyDescent="0.2">
      <c r="A8" s="44" t="s">
        <v>285</v>
      </c>
    </row>
    <row r="9" spans="1:5" ht="17.25" customHeight="1" x14ac:dyDescent="0.2">
      <c r="E9" s="45" t="s">
        <v>286</v>
      </c>
    </row>
    <row r="10" spans="1:5" ht="17.25" customHeight="1" x14ac:dyDescent="0.2">
      <c r="A10" s="46" t="s">
        <v>34</v>
      </c>
      <c r="B10" s="29" t="s">
        <v>35</v>
      </c>
      <c r="C10" s="50" t="s">
        <v>53</v>
      </c>
      <c r="D10" s="86" t="s">
        <v>287</v>
      </c>
      <c r="E10" s="86" t="s">
        <v>288</v>
      </c>
    </row>
    <row r="11" spans="1:5" ht="17.25" customHeight="1" x14ac:dyDescent="0.2">
      <c r="A11" s="49" t="s">
        <v>7</v>
      </c>
      <c r="B11" s="25">
        <v>2015</v>
      </c>
      <c r="C11" s="21">
        <v>11.4</v>
      </c>
      <c r="D11" s="22" t="s">
        <v>56</v>
      </c>
      <c r="E11" s="22" t="s">
        <v>56</v>
      </c>
    </row>
    <row r="12" spans="1:5" ht="17.25" customHeight="1" x14ac:dyDescent="0.2">
      <c r="A12" s="35"/>
      <c r="B12" s="24">
        <v>2010</v>
      </c>
      <c r="C12" s="20">
        <v>11.4</v>
      </c>
      <c r="D12" s="11" t="s">
        <v>56</v>
      </c>
      <c r="E12" s="11" t="s">
        <v>56</v>
      </c>
    </row>
    <row r="13" spans="1:5" ht="17.25" customHeight="1" x14ac:dyDescent="0.2">
      <c r="A13" s="35"/>
      <c r="B13" s="24">
        <v>2005</v>
      </c>
      <c r="C13" s="20">
        <v>11.4</v>
      </c>
      <c r="D13" s="11" t="s">
        <v>56</v>
      </c>
      <c r="E13" s="11" t="s">
        <v>56</v>
      </c>
    </row>
    <row r="14" spans="1:5" ht="17.25" customHeight="1" x14ac:dyDescent="0.2">
      <c r="A14" s="35"/>
      <c r="B14" s="24">
        <v>2000</v>
      </c>
      <c r="C14" s="20">
        <v>11.4</v>
      </c>
      <c r="D14" s="11" t="s">
        <v>56</v>
      </c>
      <c r="E14" s="11" t="s">
        <v>56</v>
      </c>
    </row>
    <row r="15" spans="1:5" ht="17.25" customHeight="1" x14ac:dyDescent="0.2">
      <c r="A15" s="37"/>
      <c r="B15" s="26">
        <v>1990</v>
      </c>
      <c r="C15" s="23">
        <v>11.4</v>
      </c>
      <c r="D15" s="5" t="s">
        <v>56</v>
      </c>
      <c r="E15" s="5" t="s">
        <v>56</v>
      </c>
    </row>
    <row r="16" spans="1:5" ht="17.25" customHeight="1" x14ac:dyDescent="0.2">
      <c r="A16" s="35" t="s">
        <v>8</v>
      </c>
      <c r="B16" s="24">
        <v>2020</v>
      </c>
      <c r="C16" s="20" t="s">
        <v>56</v>
      </c>
      <c r="D16" s="11" t="s">
        <v>56</v>
      </c>
      <c r="E16" s="11" t="s">
        <v>56</v>
      </c>
    </row>
    <row r="17" spans="1:5" ht="17.25" customHeight="1" x14ac:dyDescent="0.2">
      <c r="A17" s="35"/>
      <c r="B17" s="24">
        <v>2010</v>
      </c>
      <c r="C17" s="20" t="s">
        <v>56</v>
      </c>
      <c r="D17" s="11" t="s">
        <v>56</v>
      </c>
      <c r="E17" s="11" t="s">
        <v>56</v>
      </c>
    </row>
    <row r="18" spans="1:5" ht="17.25" customHeight="1" x14ac:dyDescent="0.2">
      <c r="A18" s="35"/>
      <c r="B18" s="24">
        <v>2005</v>
      </c>
      <c r="C18" s="20" t="s">
        <v>56</v>
      </c>
      <c r="D18" s="11" t="s">
        <v>56</v>
      </c>
      <c r="E18" s="11" t="s">
        <v>56</v>
      </c>
    </row>
    <row r="19" spans="1:5" ht="17.25" customHeight="1" x14ac:dyDescent="0.2">
      <c r="A19" s="35"/>
      <c r="B19" s="24">
        <v>2000</v>
      </c>
      <c r="C19" s="20" t="s">
        <v>56</v>
      </c>
      <c r="D19" s="11" t="s">
        <v>56</v>
      </c>
      <c r="E19" s="11" t="s">
        <v>56</v>
      </c>
    </row>
    <row r="20" spans="1:5" ht="17.25" customHeight="1" x14ac:dyDescent="0.2">
      <c r="A20" s="35"/>
      <c r="B20" s="24">
        <v>1990</v>
      </c>
      <c r="C20" s="20" t="s">
        <v>56</v>
      </c>
      <c r="D20" s="11" t="s">
        <v>56</v>
      </c>
      <c r="E20" s="11" t="s">
        <v>56</v>
      </c>
    </row>
    <row r="21" spans="1:5" ht="17.25" customHeight="1" x14ac:dyDescent="0.2">
      <c r="A21" s="49" t="s">
        <v>38</v>
      </c>
      <c r="B21" s="25">
        <v>2020</v>
      </c>
      <c r="C21" s="21" t="s">
        <v>56</v>
      </c>
      <c r="D21" s="22" t="s">
        <v>56</v>
      </c>
      <c r="E21" s="22" t="s">
        <v>56</v>
      </c>
    </row>
    <row r="22" spans="1:5" ht="17.25" customHeight="1" x14ac:dyDescent="0.2">
      <c r="A22" s="35"/>
      <c r="B22" s="24">
        <v>2010</v>
      </c>
      <c r="C22" s="20" t="s">
        <v>56</v>
      </c>
      <c r="D22" s="11" t="s">
        <v>56</v>
      </c>
      <c r="E22" s="11" t="s">
        <v>56</v>
      </c>
    </row>
    <row r="23" spans="1:5" ht="17.25" customHeight="1" x14ac:dyDescent="0.2">
      <c r="A23" s="35"/>
      <c r="B23" s="24">
        <v>2005</v>
      </c>
      <c r="C23" s="20" t="s">
        <v>56</v>
      </c>
      <c r="D23" s="11" t="s">
        <v>56</v>
      </c>
      <c r="E23" s="11" t="s">
        <v>56</v>
      </c>
    </row>
    <row r="24" spans="1:5" ht="17.25" customHeight="1" x14ac:dyDescent="0.2">
      <c r="A24" s="35"/>
      <c r="B24" s="24">
        <v>2000</v>
      </c>
      <c r="C24" s="20" t="s">
        <v>56</v>
      </c>
      <c r="D24" s="11" t="s">
        <v>56</v>
      </c>
      <c r="E24" s="11" t="s">
        <v>56</v>
      </c>
    </row>
    <row r="25" spans="1:5" ht="17.25" customHeight="1" x14ac:dyDescent="0.2">
      <c r="A25" s="35"/>
      <c r="B25" s="24">
        <v>1990</v>
      </c>
      <c r="C25" s="20" t="s">
        <v>56</v>
      </c>
      <c r="D25" s="11" t="s">
        <v>56</v>
      </c>
      <c r="E25" s="11" t="s">
        <v>56</v>
      </c>
    </row>
    <row r="26" spans="1:5" ht="17.25" customHeight="1" x14ac:dyDescent="0.2">
      <c r="A26" s="10"/>
      <c r="B26" s="12"/>
      <c r="C26" s="11"/>
      <c r="D26" s="11"/>
      <c r="E26" s="11"/>
    </row>
    <row r="27" spans="1:5" s="44" customFormat="1" ht="17.25" customHeight="1" x14ac:dyDescent="0.2">
      <c r="A27" s="36" t="s">
        <v>289</v>
      </c>
      <c r="B27" s="87"/>
      <c r="C27" s="88"/>
      <c r="D27" s="88"/>
      <c r="E27" s="88"/>
    </row>
    <row r="28" spans="1:5" ht="17.25" customHeight="1" x14ac:dyDescent="0.2">
      <c r="A28" s="36"/>
      <c r="B28" s="12"/>
      <c r="C28" s="11"/>
      <c r="D28" s="11"/>
      <c r="E28" s="45" t="s">
        <v>286</v>
      </c>
    </row>
    <row r="29" spans="1:5" ht="17.25" customHeight="1" x14ac:dyDescent="0.2">
      <c r="A29" s="46" t="s">
        <v>290</v>
      </c>
      <c r="B29" s="29" t="s">
        <v>35</v>
      </c>
      <c r="C29" s="50" t="s">
        <v>53</v>
      </c>
      <c r="D29" s="86" t="s">
        <v>287</v>
      </c>
      <c r="E29" s="86" t="s">
        <v>288</v>
      </c>
    </row>
    <row r="30" spans="1:5" ht="17.25" customHeight="1" x14ac:dyDescent="0.2">
      <c r="A30" s="35" t="s">
        <v>54</v>
      </c>
      <c r="B30" s="24">
        <v>2015</v>
      </c>
      <c r="C30" s="20" t="s">
        <v>56</v>
      </c>
      <c r="D30" s="11" t="s">
        <v>56</v>
      </c>
      <c r="E30" s="11" t="s">
        <v>56</v>
      </c>
    </row>
    <row r="31" spans="1:5" ht="17.25" customHeight="1" x14ac:dyDescent="0.2">
      <c r="A31" s="35" t="s">
        <v>55</v>
      </c>
      <c r="B31" s="24">
        <v>2015</v>
      </c>
      <c r="C31" s="20" t="s">
        <v>56</v>
      </c>
      <c r="D31" s="11" t="s">
        <v>56</v>
      </c>
      <c r="E31" s="11" t="s">
        <v>56</v>
      </c>
    </row>
    <row r="32" spans="1:5" ht="17.25" customHeight="1" x14ac:dyDescent="0.2">
      <c r="A32" s="10"/>
      <c r="B32" s="12"/>
      <c r="C32" s="11"/>
      <c r="D32" s="11"/>
      <c r="E32" s="11"/>
    </row>
    <row r="33" spans="1:9" ht="17.25" customHeight="1" x14ac:dyDescent="0.2">
      <c r="A33" s="19" t="s">
        <v>96</v>
      </c>
      <c r="B33" s="12"/>
      <c r="C33" s="11"/>
      <c r="D33" s="11"/>
      <c r="E33" s="11"/>
    </row>
    <row r="34" spans="1:9" ht="17.25" customHeight="1" x14ac:dyDescent="0.2">
      <c r="A34" s="19" t="s">
        <v>253</v>
      </c>
      <c r="B34" s="12"/>
      <c r="C34" s="11"/>
      <c r="D34" s="11"/>
      <c r="E34" s="11"/>
    </row>
    <row r="35" spans="1:9" ht="17.25" customHeight="1" x14ac:dyDescent="0.2">
      <c r="A35" s="7"/>
      <c r="B35" s="2"/>
      <c r="C35" s="2"/>
      <c r="D35" s="2"/>
      <c r="E35" s="2"/>
      <c r="F35" s="2"/>
      <c r="G35" s="2"/>
      <c r="H35" s="2"/>
      <c r="I35" s="2"/>
    </row>
    <row r="36" spans="1:9" ht="17.25" customHeight="1" x14ac:dyDescent="0.2">
      <c r="A36" s="47" t="s">
        <v>10</v>
      </c>
    </row>
    <row r="37" spans="1:9" ht="17.25" customHeight="1" x14ac:dyDescent="0.2">
      <c r="A37" s="47" t="s">
        <v>255</v>
      </c>
    </row>
    <row r="38" spans="1:9" ht="17.25" customHeight="1" x14ac:dyDescent="0.2">
      <c r="A38" s="47" t="s">
        <v>256</v>
      </c>
    </row>
    <row r="39" spans="1:9" ht="17.25" customHeight="1" x14ac:dyDescent="0.2">
      <c r="A39" s="47" t="s">
        <v>258</v>
      </c>
    </row>
    <row r="40" spans="1:9" ht="17.25" customHeight="1" x14ac:dyDescent="0.2">
      <c r="A40" s="47" t="s">
        <v>259</v>
      </c>
    </row>
    <row r="41" spans="1:9" ht="17.25" customHeight="1" x14ac:dyDescent="0.2">
      <c r="A41" s="47" t="s">
        <v>254</v>
      </c>
    </row>
    <row r="42" spans="1:9" ht="17.25" customHeight="1" x14ac:dyDescent="0.2">
      <c r="A42" s="47"/>
    </row>
    <row r="43" spans="1:9" ht="17.25" customHeight="1" x14ac:dyDescent="0.2">
      <c r="A43" s="47" t="s">
        <v>12</v>
      </c>
    </row>
    <row r="44" spans="1:9" ht="17.25" customHeight="1" x14ac:dyDescent="0.2">
      <c r="A44" s="47" t="s">
        <v>414</v>
      </c>
    </row>
    <row r="45" spans="1:9" ht="17.25" customHeight="1" x14ac:dyDescent="0.2">
      <c r="A45" s="47" t="s">
        <v>415</v>
      </c>
    </row>
    <row r="46" spans="1:9" ht="17.25" customHeight="1" x14ac:dyDescent="0.2">
      <c r="A46" s="47" t="s">
        <v>416</v>
      </c>
    </row>
    <row r="47" spans="1:9" ht="17.25" customHeight="1" x14ac:dyDescent="0.2">
      <c r="A47" s="47" t="s">
        <v>417</v>
      </c>
    </row>
    <row r="48" spans="1:9" ht="17.25" customHeight="1" x14ac:dyDescent="0.2">
      <c r="A48" s="47" t="s">
        <v>418</v>
      </c>
    </row>
    <row r="49" spans="1:1" ht="17.25" customHeight="1" x14ac:dyDescent="0.2">
      <c r="A49" s="47" t="s">
        <v>85</v>
      </c>
    </row>
    <row r="50" spans="1:1" ht="17.25" customHeight="1" x14ac:dyDescent="0.2">
      <c r="A50" s="47"/>
    </row>
    <row r="51" spans="1:1" ht="17.25" customHeight="1" x14ac:dyDescent="0.2">
      <c r="A51" s="55" t="s">
        <v>465</v>
      </c>
    </row>
  </sheetData>
  <hyperlinks>
    <hyperlink ref="A51" location="Cover!A18" display="Back to cover page" xr:uid="{071D3D60-44FA-473E-8D30-967D58931EA0}"/>
  </hyperlinks>
  <pageMargins left="0.7" right="0.7" top="0.75" bottom="0.75" header="0.3" footer="0.3"/>
  <pageSetup paperSize="9" orientation="landscape" verticalDpi="0" r:id="rId1"/>
  <tableParts count="2">
    <tablePart r:id="rId2"/>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3F9CB-BFA9-4786-B891-C9E53C6F6B3C}">
  <dimension ref="A1:K60"/>
  <sheetViews>
    <sheetView showGridLines="0" workbookViewId="0">
      <selection activeCell="A2" sqref="A2"/>
    </sheetView>
  </sheetViews>
  <sheetFormatPr defaultRowHeight="17.25" customHeight="1" x14ac:dyDescent="0.2"/>
  <cols>
    <col min="1" max="1" width="25.25" style="42" customWidth="1"/>
    <col min="2" max="2" width="9" style="42" customWidth="1"/>
    <col min="3" max="3" width="10.5" style="42" customWidth="1"/>
    <col min="4" max="4" width="13.25" style="42" customWidth="1"/>
    <col min="5" max="5" width="15.25" style="42" customWidth="1"/>
    <col min="6" max="6" width="15" style="42" customWidth="1"/>
    <col min="7" max="7" width="13.875"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26</v>
      </c>
    </row>
    <row r="5" spans="1:7" ht="17.25" customHeight="1" x14ac:dyDescent="0.2">
      <c r="A5" s="42" t="s">
        <v>307</v>
      </c>
    </row>
    <row r="6" spans="1:7" ht="17.25" customHeight="1" x14ac:dyDescent="0.2">
      <c r="A6" s="42" t="s">
        <v>308</v>
      </c>
    </row>
    <row r="8" spans="1:7" ht="17.25" customHeight="1" x14ac:dyDescent="0.2">
      <c r="A8" s="44" t="s">
        <v>293</v>
      </c>
    </row>
    <row r="9" spans="1:7" ht="17.25" customHeight="1" x14ac:dyDescent="0.2">
      <c r="G9" s="45" t="s">
        <v>294</v>
      </c>
    </row>
    <row r="10" spans="1:7" ht="34.5" customHeight="1" x14ac:dyDescent="0.2">
      <c r="A10" s="46" t="s">
        <v>34</v>
      </c>
      <c r="B10" s="29" t="s">
        <v>35</v>
      </c>
      <c r="C10" s="50" t="s">
        <v>295</v>
      </c>
      <c r="D10" s="30" t="s">
        <v>296</v>
      </c>
      <c r="E10" s="30" t="s">
        <v>297</v>
      </c>
      <c r="F10" s="86" t="s">
        <v>298</v>
      </c>
      <c r="G10" s="86" t="s">
        <v>299</v>
      </c>
    </row>
    <row r="11" spans="1:7" ht="17.25" customHeight="1" x14ac:dyDescent="0.2">
      <c r="A11" s="49" t="s">
        <v>300</v>
      </c>
      <c r="B11" s="25">
        <v>2015</v>
      </c>
      <c r="C11" s="21" t="s">
        <v>56</v>
      </c>
      <c r="D11" s="22">
        <v>4</v>
      </c>
      <c r="E11" s="22">
        <v>5</v>
      </c>
      <c r="F11" s="22">
        <v>4</v>
      </c>
      <c r="G11" s="22">
        <v>0</v>
      </c>
    </row>
    <row r="12" spans="1:7" ht="17.25" customHeight="1" x14ac:dyDescent="0.2">
      <c r="A12" s="35"/>
      <c r="B12" s="24">
        <v>2010</v>
      </c>
      <c r="C12" s="20" t="s">
        <v>56</v>
      </c>
      <c r="D12" s="11">
        <v>4</v>
      </c>
      <c r="E12" s="11">
        <v>5</v>
      </c>
      <c r="F12" s="11">
        <v>4</v>
      </c>
      <c r="G12" s="11">
        <v>0</v>
      </c>
    </row>
    <row r="13" spans="1:7" ht="17.25" customHeight="1" x14ac:dyDescent="0.2">
      <c r="A13" s="35"/>
      <c r="B13" s="24">
        <v>2005</v>
      </c>
      <c r="C13" s="20" t="s">
        <v>56</v>
      </c>
      <c r="D13" s="11" t="s">
        <v>56</v>
      </c>
      <c r="E13" s="11" t="s">
        <v>56</v>
      </c>
      <c r="F13" s="11" t="s">
        <v>56</v>
      </c>
      <c r="G13" s="11" t="s">
        <v>56</v>
      </c>
    </row>
    <row r="14" spans="1:7" ht="17.25" customHeight="1" x14ac:dyDescent="0.2">
      <c r="A14" s="35"/>
      <c r="B14" s="24">
        <v>2000</v>
      </c>
      <c r="C14" s="20" t="s">
        <v>56</v>
      </c>
      <c r="D14" s="11" t="s">
        <v>56</v>
      </c>
      <c r="E14" s="11" t="s">
        <v>56</v>
      </c>
      <c r="F14" s="11" t="s">
        <v>56</v>
      </c>
      <c r="G14" s="11" t="s">
        <v>56</v>
      </c>
    </row>
    <row r="15" spans="1:7" ht="17.25" customHeight="1" x14ac:dyDescent="0.2">
      <c r="A15" s="37"/>
      <c r="B15" s="26">
        <v>1990</v>
      </c>
      <c r="C15" s="23" t="s">
        <v>56</v>
      </c>
      <c r="D15" s="5" t="s">
        <v>56</v>
      </c>
      <c r="E15" s="5" t="s">
        <v>56</v>
      </c>
      <c r="F15" s="5" t="s">
        <v>56</v>
      </c>
      <c r="G15" s="5" t="s">
        <v>56</v>
      </c>
    </row>
    <row r="16" spans="1:7" ht="17.25" customHeight="1" x14ac:dyDescent="0.2">
      <c r="A16" s="49" t="s">
        <v>301</v>
      </c>
      <c r="B16" s="25">
        <v>2015</v>
      </c>
      <c r="C16" s="21" t="s">
        <v>56</v>
      </c>
      <c r="D16" s="22">
        <v>4</v>
      </c>
      <c r="E16" s="22">
        <v>3</v>
      </c>
      <c r="F16" s="22">
        <v>0</v>
      </c>
      <c r="G16" s="22">
        <v>1</v>
      </c>
    </row>
    <row r="17" spans="1:7" ht="17.25" customHeight="1" x14ac:dyDescent="0.2">
      <c r="A17" s="35"/>
      <c r="B17" s="24">
        <v>2010</v>
      </c>
      <c r="C17" s="20" t="s">
        <v>56</v>
      </c>
      <c r="D17" s="11">
        <v>0</v>
      </c>
      <c r="E17" s="11">
        <v>0</v>
      </c>
      <c r="F17" s="11">
        <v>0</v>
      </c>
      <c r="G17" s="11">
        <v>0</v>
      </c>
    </row>
    <row r="18" spans="1:7" ht="17.25" customHeight="1" x14ac:dyDescent="0.2">
      <c r="A18" s="35"/>
      <c r="B18" s="24">
        <v>2005</v>
      </c>
      <c r="C18" s="20" t="s">
        <v>56</v>
      </c>
      <c r="D18" s="11" t="s">
        <v>56</v>
      </c>
      <c r="E18" s="11" t="s">
        <v>56</v>
      </c>
      <c r="F18" s="11" t="s">
        <v>56</v>
      </c>
      <c r="G18" s="11" t="s">
        <v>56</v>
      </c>
    </row>
    <row r="19" spans="1:7" ht="17.25" customHeight="1" x14ac:dyDescent="0.2">
      <c r="A19" s="35"/>
      <c r="B19" s="24">
        <v>2000</v>
      </c>
      <c r="C19" s="20" t="s">
        <v>56</v>
      </c>
      <c r="D19" s="11" t="s">
        <v>56</v>
      </c>
      <c r="E19" s="11" t="s">
        <v>56</v>
      </c>
      <c r="F19" s="11" t="s">
        <v>56</v>
      </c>
      <c r="G19" s="11" t="s">
        <v>56</v>
      </c>
    </row>
    <row r="20" spans="1:7" ht="17.25" customHeight="1" x14ac:dyDescent="0.2">
      <c r="A20" s="37"/>
      <c r="B20" s="26">
        <v>1990</v>
      </c>
      <c r="C20" s="23" t="s">
        <v>56</v>
      </c>
      <c r="D20" s="5" t="s">
        <v>56</v>
      </c>
      <c r="E20" s="5" t="s">
        <v>56</v>
      </c>
      <c r="F20" s="5" t="s">
        <v>56</v>
      </c>
      <c r="G20" s="5" t="s">
        <v>56</v>
      </c>
    </row>
    <row r="21" spans="1:7" ht="17.25" customHeight="1" x14ac:dyDescent="0.2">
      <c r="A21" s="49" t="s">
        <v>302</v>
      </c>
      <c r="B21" s="25">
        <v>2015</v>
      </c>
      <c r="C21" s="21" t="s">
        <v>56</v>
      </c>
      <c r="D21" s="22">
        <v>0</v>
      </c>
      <c r="E21" s="22">
        <v>0</v>
      </c>
      <c r="F21" s="22">
        <v>0</v>
      </c>
      <c r="G21" s="22">
        <v>0</v>
      </c>
    </row>
    <row r="22" spans="1:7" ht="17.25" customHeight="1" x14ac:dyDescent="0.2">
      <c r="A22" s="35"/>
      <c r="B22" s="24">
        <v>2010</v>
      </c>
      <c r="C22" s="20" t="s">
        <v>56</v>
      </c>
      <c r="D22" s="11">
        <v>0</v>
      </c>
      <c r="E22" s="11">
        <v>0</v>
      </c>
      <c r="F22" s="11">
        <v>0</v>
      </c>
      <c r="G22" s="11">
        <v>0</v>
      </c>
    </row>
    <row r="23" spans="1:7" ht="17.25" customHeight="1" x14ac:dyDescent="0.2">
      <c r="A23" s="35"/>
      <c r="B23" s="24">
        <v>2005</v>
      </c>
      <c r="C23" s="20" t="s">
        <v>56</v>
      </c>
      <c r="D23" s="11" t="s">
        <v>56</v>
      </c>
      <c r="E23" s="11" t="s">
        <v>56</v>
      </c>
      <c r="F23" s="11" t="s">
        <v>56</v>
      </c>
      <c r="G23" s="11" t="s">
        <v>56</v>
      </c>
    </row>
    <row r="24" spans="1:7" ht="17.25" customHeight="1" x14ac:dyDescent="0.2">
      <c r="A24" s="35"/>
      <c r="B24" s="24">
        <v>2000</v>
      </c>
      <c r="C24" s="20" t="s">
        <v>56</v>
      </c>
      <c r="D24" s="11" t="s">
        <v>56</v>
      </c>
      <c r="E24" s="11" t="s">
        <v>56</v>
      </c>
      <c r="F24" s="11" t="s">
        <v>56</v>
      </c>
      <c r="G24" s="11" t="s">
        <v>56</v>
      </c>
    </row>
    <row r="25" spans="1:7" ht="17.25" customHeight="1" x14ac:dyDescent="0.2">
      <c r="A25" s="37"/>
      <c r="B25" s="26">
        <v>1990</v>
      </c>
      <c r="C25" s="23" t="s">
        <v>56</v>
      </c>
      <c r="D25" s="5" t="s">
        <v>56</v>
      </c>
      <c r="E25" s="5" t="s">
        <v>56</v>
      </c>
      <c r="F25" s="5" t="s">
        <v>56</v>
      </c>
      <c r="G25" s="5" t="s">
        <v>56</v>
      </c>
    </row>
    <row r="26" spans="1:7" ht="17.25" customHeight="1" x14ac:dyDescent="0.2">
      <c r="A26" s="49" t="s">
        <v>303</v>
      </c>
      <c r="B26" s="25">
        <v>2015</v>
      </c>
      <c r="C26" s="21" t="s">
        <v>56</v>
      </c>
      <c r="D26" s="22">
        <v>0</v>
      </c>
      <c r="E26" s="22">
        <v>0</v>
      </c>
      <c r="F26" s="22">
        <v>0</v>
      </c>
      <c r="G26" s="22">
        <v>0</v>
      </c>
    </row>
    <row r="27" spans="1:7" ht="17.25" customHeight="1" x14ac:dyDescent="0.2">
      <c r="A27" s="35"/>
      <c r="B27" s="24">
        <v>2010</v>
      </c>
      <c r="C27" s="20" t="s">
        <v>56</v>
      </c>
      <c r="D27" s="11">
        <v>0</v>
      </c>
      <c r="E27" s="11">
        <v>0</v>
      </c>
      <c r="F27" s="11">
        <v>0</v>
      </c>
      <c r="G27" s="11">
        <v>0</v>
      </c>
    </row>
    <row r="28" spans="1:7" ht="17.25" customHeight="1" x14ac:dyDescent="0.2">
      <c r="A28" s="35"/>
      <c r="B28" s="24">
        <v>2005</v>
      </c>
      <c r="C28" s="20" t="s">
        <v>56</v>
      </c>
      <c r="D28" s="11" t="s">
        <v>56</v>
      </c>
      <c r="E28" s="11" t="s">
        <v>56</v>
      </c>
      <c r="F28" s="11" t="s">
        <v>56</v>
      </c>
      <c r="G28" s="11" t="s">
        <v>56</v>
      </c>
    </row>
    <row r="29" spans="1:7" ht="17.25" customHeight="1" x14ac:dyDescent="0.2">
      <c r="A29" s="35"/>
      <c r="B29" s="24">
        <v>2000</v>
      </c>
      <c r="C29" s="20" t="s">
        <v>56</v>
      </c>
      <c r="D29" s="11" t="s">
        <v>56</v>
      </c>
      <c r="E29" s="11" t="s">
        <v>56</v>
      </c>
      <c r="F29" s="11" t="s">
        <v>56</v>
      </c>
      <c r="G29" s="11" t="s">
        <v>56</v>
      </c>
    </row>
    <row r="30" spans="1:7" ht="17.25" customHeight="1" x14ac:dyDescent="0.2">
      <c r="A30" s="37"/>
      <c r="B30" s="26">
        <v>1990</v>
      </c>
      <c r="C30" s="23" t="s">
        <v>56</v>
      </c>
      <c r="D30" s="5" t="s">
        <v>56</v>
      </c>
      <c r="E30" s="5" t="s">
        <v>56</v>
      </c>
      <c r="F30" s="5" t="s">
        <v>56</v>
      </c>
      <c r="G30" s="5" t="s">
        <v>56</v>
      </c>
    </row>
    <row r="31" spans="1:7" ht="17.25" customHeight="1" x14ac:dyDescent="0.2">
      <c r="A31" s="49" t="s">
        <v>304</v>
      </c>
      <c r="B31" s="25">
        <v>2015</v>
      </c>
      <c r="C31" s="21" t="s">
        <v>56</v>
      </c>
      <c r="D31" s="22">
        <v>19</v>
      </c>
      <c r="E31" s="22">
        <v>26</v>
      </c>
      <c r="F31" s="22">
        <v>4</v>
      </c>
      <c r="G31" s="22">
        <v>0</v>
      </c>
    </row>
    <row r="32" spans="1:7" ht="17.25" customHeight="1" x14ac:dyDescent="0.2">
      <c r="A32" s="35"/>
      <c r="B32" s="24">
        <v>2010</v>
      </c>
      <c r="C32" s="20" t="s">
        <v>56</v>
      </c>
      <c r="D32" s="11">
        <v>19</v>
      </c>
      <c r="E32" s="11">
        <v>31</v>
      </c>
      <c r="F32" s="11">
        <v>1</v>
      </c>
      <c r="G32" s="11">
        <v>0</v>
      </c>
    </row>
    <row r="33" spans="1:11" ht="17.25" customHeight="1" x14ac:dyDescent="0.2">
      <c r="A33" s="35"/>
      <c r="B33" s="24">
        <v>2005</v>
      </c>
      <c r="C33" s="20" t="s">
        <v>56</v>
      </c>
      <c r="D33" s="11" t="s">
        <v>56</v>
      </c>
      <c r="E33" s="11" t="s">
        <v>56</v>
      </c>
      <c r="F33" s="11" t="s">
        <v>56</v>
      </c>
      <c r="G33" s="11" t="s">
        <v>56</v>
      </c>
    </row>
    <row r="34" spans="1:11" ht="17.25" customHeight="1" x14ac:dyDescent="0.2">
      <c r="A34" s="35"/>
      <c r="B34" s="24">
        <v>2000</v>
      </c>
      <c r="C34" s="20" t="s">
        <v>56</v>
      </c>
      <c r="D34" s="11" t="s">
        <v>56</v>
      </c>
      <c r="E34" s="11" t="s">
        <v>56</v>
      </c>
      <c r="F34" s="11" t="s">
        <v>56</v>
      </c>
      <c r="G34" s="11" t="s">
        <v>56</v>
      </c>
    </row>
    <row r="35" spans="1:11" ht="17.25" customHeight="1" x14ac:dyDescent="0.2">
      <c r="A35" s="37"/>
      <c r="B35" s="26">
        <v>1990</v>
      </c>
      <c r="C35" s="23" t="s">
        <v>56</v>
      </c>
      <c r="D35" s="5" t="s">
        <v>56</v>
      </c>
      <c r="E35" s="5" t="s">
        <v>56</v>
      </c>
      <c r="F35" s="5" t="s">
        <v>56</v>
      </c>
      <c r="G35" s="5" t="s">
        <v>56</v>
      </c>
    </row>
    <row r="36" spans="1:11" ht="17.25" customHeight="1" x14ac:dyDescent="0.2">
      <c r="A36" s="49" t="s">
        <v>305</v>
      </c>
      <c r="B36" s="25">
        <v>2015</v>
      </c>
      <c r="C36" s="21" t="s">
        <v>56</v>
      </c>
      <c r="D36" s="22">
        <v>12</v>
      </c>
      <c r="E36" s="22">
        <v>11</v>
      </c>
      <c r="F36" s="22">
        <v>6</v>
      </c>
      <c r="G36" s="22">
        <v>0</v>
      </c>
    </row>
    <row r="37" spans="1:11" ht="17.25" customHeight="1" x14ac:dyDescent="0.2">
      <c r="A37" s="35"/>
      <c r="B37" s="24">
        <v>2010</v>
      </c>
      <c r="C37" s="20" t="s">
        <v>56</v>
      </c>
      <c r="D37" s="11">
        <v>12</v>
      </c>
      <c r="E37" s="11">
        <v>11</v>
      </c>
      <c r="F37" s="11">
        <v>6</v>
      </c>
      <c r="G37" s="11">
        <v>0</v>
      </c>
    </row>
    <row r="38" spans="1:11" ht="17.25" customHeight="1" x14ac:dyDescent="0.2">
      <c r="A38" s="35"/>
      <c r="B38" s="24">
        <v>2005</v>
      </c>
      <c r="C38" s="20" t="s">
        <v>56</v>
      </c>
      <c r="D38" s="11" t="s">
        <v>56</v>
      </c>
      <c r="E38" s="11" t="s">
        <v>56</v>
      </c>
      <c r="F38" s="11" t="s">
        <v>56</v>
      </c>
      <c r="G38" s="11" t="s">
        <v>56</v>
      </c>
    </row>
    <row r="39" spans="1:11" ht="17.25" customHeight="1" x14ac:dyDescent="0.2">
      <c r="A39" s="35"/>
      <c r="B39" s="24">
        <v>2000</v>
      </c>
      <c r="C39" s="20" t="s">
        <v>56</v>
      </c>
      <c r="D39" s="11" t="s">
        <v>56</v>
      </c>
      <c r="E39" s="11" t="s">
        <v>56</v>
      </c>
      <c r="F39" s="11" t="s">
        <v>56</v>
      </c>
      <c r="G39" s="11" t="s">
        <v>56</v>
      </c>
    </row>
    <row r="40" spans="1:11" ht="17.25" customHeight="1" x14ac:dyDescent="0.2">
      <c r="A40" s="37"/>
      <c r="B40" s="26">
        <v>1990</v>
      </c>
      <c r="C40" s="23" t="s">
        <v>56</v>
      </c>
      <c r="D40" s="5" t="s">
        <v>56</v>
      </c>
      <c r="E40" s="5" t="s">
        <v>56</v>
      </c>
      <c r="F40" s="5" t="s">
        <v>56</v>
      </c>
      <c r="G40" s="5" t="s">
        <v>56</v>
      </c>
    </row>
    <row r="41" spans="1:11" ht="17.25" customHeight="1" x14ac:dyDescent="0.2">
      <c r="A41" s="49" t="s">
        <v>306</v>
      </c>
      <c r="B41" s="25">
        <v>2015</v>
      </c>
      <c r="C41" s="21" t="s">
        <v>56</v>
      </c>
      <c r="D41" s="22">
        <v>32</v>
      </c>
      <c r="E41" s="22">
        <v>15</v>
      </c>
      <c r="F41" s="22">
        <v>14</v>
      </c>
      <c r="G41" s="22">
        <v>0</v>
      </c>
    </row>
    <row r="42" spans="1:11" ht="17.25" customHeight="1" x14ac:dyDescent="0.2">
      <c r="A42" s="35"/>
      <c r="B42" s="24">
        <v>2010</v>
      </c>
      <c r="C42" s="20" t="s">
        <v>56</v>
      </c>
      <c r="D42" s="11">
        <v>42</v>
      </c>
      <c r="E42" s="11">
        <v>21</v>
      </c>
      <c r="F42" s="11">
        <v>15</v>
      </c>
      <c r="G42" s="11">
        <v>1</v>
      </c>
    </row>
    <row r="43" spans="1:11" ht="17.25" customHeight="1" x14ac:dyDescent="0.2">
      <c r="A43" s="35"/>
      <c r="B43" s="24">
        <v>2005</v>
      </c>
      <c r="C43" s="20" t="s">
        <v>56</v>
      </c>
      <c r="D43" s="11" t="s">
        <v>56</v>
      </c>
      <c r="E43" s="11" t="s">
        <v>56</v>
      </c>
      <c r="F43" s="11" t="s">
        <v>56</v>
      </c>
      <c r="G43" s="11" t="s">
        <v>56</v>
      </c>
    </row>
    <row r="44" spans="1:11" ht="17.25" customHeight="1" x14ac:dyDescent="0.2">
      <c r="A44" s="35"/>
      <c r="B44" s="24">
        <v>2000</v>
      </c>
      <c r="C44" s="20" t="s">
        <v>56</v>
      </c>
      <c r="D44" s="11" t="s">
        <v>56</v>
      </c>
      <c r="E44" s="11" t="s">
        <v>56</v>
      </c>
      <c r="F44" s="11" t="s">
        <v>56</v>
      </c>
      <c r="G44" s="11" t="s">
        <v>56</v>
      </c>
    </row>
    <row r="45" spans="1:11" ht="17.25" customHeight="1" x14ac:dyDescent="0.2">
      <c r="A45" s="35"/>
      <c r="B45" s="24">
        <v>1990</v>
      </c>
      <c r="C45" s="20" t="s">
        <v>56</v>
      </c>
      <c r="D45" s="11" t="s">
        <v>56</v>
      </c>
      <c r="E45" s="11" t="s">
        <v>56</v>
      </c>
      <c r="F45" s="11" t="s">
        <v>56</v>
      </c>
      <c r="G45" s="11" t="s">
        <v>56</v>
      </c>
    </row>
    <row r="46" spans="1:11" ht="17.25" customHeight="1" x14ac:dyDescent="0.2">
      <c r="A46" s="19" t="s">
        <v>96</v>
      </c>
      <c r="B46" s="12"/>
      <c r="C46" s="11"/>
      <c r="D46" s="11"/>
      <c r="E46" s="11"/>
      <c r="F46" s="11"/>
      <c r="G46" s="11"/>
    </row>
    <row r="47" spans="1:11" ht="17.25" customHeight="1" x14ac:dyDescent="0.2">
      <c r="A47" s="19" t="s">
        <v>253</v>
      </c>
      <c r="B47" s="12"/>
      <c r="C47" s="11"/>
      <c r="D47" s="11"/>
      <c r="E47" s="11"/>
      <c r="F47" s="11"/>
      <c r="G47" s="11"/>
    </row>
    <row r="48" spans="1:11" ht="17.25" customHeight="1" x14ac:dyDescent="0.2">
      <c r="A48" s="7"/>
      <c r="B48" s="2"/>
      <c r="C48" s="2"/>
      <c r="D48" s="2"/>
      <c r="E48" s="2"/>
      <c r="F48" s="2"/>
      <c r="G48" s="2"/>
      <c r="H48" s="2"/>
      <c r="I48" s="2"/>
      <c r="J48" s="2"/>
      <c r="K48" s="2"/>
    </row>
    <row r="49" spans="1:1" ht="17.25" customHeight="1" x14ac:dyDescent="0.2">
      <c r="A49" s="47" t="s">
        <v>10</v>
      </c>
    </row>
    <row r="50" spans="1:1" ht="17.25" customHeight="1" x14ac:dyDescent="0.2">
      <c r="A50" s="47" t="s">
        <v>309</v>
      </c>
    </row>
    <row r="51" spans="1:1" ht="17.25" customHeight="1" x14ac:dyDescent="0.2">
      <c r="A51" s="47" t="s">
        <v>310</v>
      </c>
    </row>
    <row r="52" spans="1:1" ht="17.25" customHeight="1" x14ac:dyDescent="0.2">
      <c r="A52" s="47" t="s">
        <v>311</v>
      </c>
    </row>
    <row r="53" spans="1:1" ht="17.25" customHeight="1" x14ac:dyDescent="0.2">
      <c r="A53" s="47" t="s">
        <v>312</v>
      </c>
    </row>
    <row r="54" spans="1:1" ht="17.25" customHeight="1" x14ac:dyDescent="0.2">
      <c r="A54" s="47"/>
    </row>
    <row r="55" spans="1:1" ht="17.25" customHeight="1" x14ac:dyDescent="0.2">
      <c r="A55" s="47" t="s">
        <v>12</v>
      </c>
    </row>
    <row r="56" spans="1:1" ht="17.25" customHeight="1" x14ac:dyDescent="0.2">
      <c r="A56" s="47" t="s">
        <v>413</v>
      </c>
    </row>
    <row r="57" spans="1:1" ht="17.25" customHeight="1" x14ac:dyDescent="0.2">
      <c r="A57" s="47" t="s">
        <v>313</v>
      </c>
    </row>
    <row r="58" spans="1:1" ht="17.25" customHeight="1" x14ac:dyDescent="0.2">
      <c r="A58" s="47" t="s">
        <v>85</v>
      </c>
    </row>
    <row r="59" spans="1:1" ht="17.25" customHeight="1" x14ac:dyDescent="0.2">
      <c r="A59" s="47"/>
    </row>
    <row r="60" spans="1:1" ht="17.25" customHeight="1" x14ac:dyDescent="0.2">
      <c r="A60" s="55" t="s">
        <v>465</v>
      </c>
    </row>
  </sheetData>
  <hyperlinks>
    <hyperlink ref="A60" location="Cover!A18" display="Back to cover page" xr:uid="{A1A15C5B-18B8-47A3-A838-BD620B419E97}"/>
  </hyperlinks>
  <pageMargins left="0.7" right="0.7" top="0.75" bottom="0.75" header="0.3" footer="0.3"/>
  <pageSetup paperSize="9" orientation="landscape"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E9EFA-5278-414D-8BC2-5E6E749E2EDB}">
  <dimension ref="A1:J50"/>
  <sheetViews>
    <sheetView showGridLines="0" workbookViewId="0">
      <selection activeCell="A2" sqref="A2"/>
    </sheetView>
  </sheetViews>
  <sheetFormatPr defaultRowHeight="17.25" customHeight="1" x14ac:dyDescent="0.2"/>
  <cols>
    <col min="1" max="1" width="40.875" style="42" customWidth="1"/>
    <col min="2" max="2" width="9.125" style="42" customWidth="1"/>
    <col min="3" max="6" width="14.125" style="42" customWidth="1"/>
    <col min="7" max="10" width="8.5" style="42" customWidth="1"/>
    <col min="11" max="16384" width="9" style="42"/>
  </cols>
  <sheetData>
    <row r="1" spans="1:6" ht="17.25" customHeight="1" x14ac:dyDescent="0.2">
      <c r="A1" s="41" t="s">
        <v>13</v>
      </c>
    </row>
    <row r="2" spans="1:6" ht="17.25" customHeight="1" x14ac:dyDescent="0.2">
      <c r="A2" s="43"/>
    </row>
    <row r="3" spans="1:6" ht="17.25" customHeight="1" x14ac:dyDescent="0.2">
      <c r="A3" s="43" t="s">
        <v>26</v>
      </c>
    </row>
    <row r="5" spans="1:6" ht="17.25" customHeight="1" x14ac:dyDescent="0.2">
      <c r="A5" s="42" t="s">
        <v>314</v>
      </c>
    </row>
    <row r="6" spans="1:6" ht="17.25" customHeight="1" x14ac:dyDescent="0.2">
      <c r="A6" s="42" t="s">
        <v>315</v>
      </c>
    </row>
    <row r="8" spans="1:6" ht="17.25" customHeight="1" x14ac:dyDescent="0.2">
      <c r="A8" s="44" t="s">
        <v>452</v>
      </c>
    </row>
    <row r="9" spans="1:6" ht="17.25" customHeight="1" x14ac:dyDescent="0.2">
      <c r="F9" s="45" t="s">
        <v>6</v>
      </c>
    </row>
    <row r="10" spans="1:6" ht="30" x14ac:dyDescent="0.2">
      <c r="A10" s="46" t="s">
        <v>34</v>
      </c>
      <c r="B10" s="29" t="s">
        <v>35</v>
      </c>
      <c r="C10" s="50" t="s">
        <v>316</v>
      </c>
      <c r="D10" s="30" t="s">
        <v>317</v>
      </c>
      <c r="E10" s="86" t="s">
        <v>318</v>
      </c>
      <c r="F10" s="86" t="s">
        <v>319</v>
      </c>
    </row>
    <row r="11" spans="1:6" ht="17.25" customHeight="1" x14ac:dyDescent="0.2">
      <c r="A11" s="49" t="s">
        <v>7</v>
      </c>
      <c r="B11" s="25">
        <v>2020</v>
      </c>
      <c r="C11" s="21">
        <v>0</v>
      </c>
      <c r="D11" s="22">
        <v>43</v>
      </c>
      <c r="E11" s="22">
        <v>247</v>
      </c>
      <c r="F11" s="22">
        <v>228</v>
      </c>
    </row>
    <row r="12" spans="1:6" ht="17.25" customHeight="1" x14ac:dyDescent="0.2">
      <c r="A12" s="35"/>
      <c r="B12" s="24">
        <v>2015</v>
      </c>
      <c r="C12" s="20">
        <v>0</v>
      </c>
      <c r="D12" s="11">
        <v>43</v>
      </c>
      <c r="E12" s="11">
        <v>247</v>
      </c>
      <c r="F12" s="11">
        <v>228</v>
      </c>
    </row>
    <row r="13" spans="1:6" ht="17.25" customHeight="1" x14ac:dyDescent="0.2">
      <c r="A13" s="35"/>
      <c r="B13" s="24">
        <v>2010</v>
      </c>
      <c r="C13" s="20">
        <v>0</v>
      </c>
      <c r="D13" s="11">
        <v>43</v>
      </c>
      <c r="E13" s="11">
        <v>247</v>
      </c>
      <c r="F13" s="11">
        <v>228</v>
      </c>
    </row>
    <row r="14" spans="1:6" ht="17.25" customHeight="1" x14ac:dyDescent="0.2">
      <c r="A14" s="35"/>
      <c r="B14" s="24">
        <v>2005</v>
      </c>
      <c r="C14" s="20">
        <v>0</v>
      </c>
      <c r="D14" s="11">
        <v>43</v>
      </c>
      <c r="E14" s="11">
        <v>247</v>
      </c>
      <c r="F14" s="11">
        <v>228</v>
      </c>
    </row>
    <row r="15" spans="1:6" ht="17.25" customHeight="1" x14ac:dyDescent="0.2">
      <c r="A15" s="35"/>
      <c r="B15" s="24">
        <v>2000</v>
      </c>
      <c r="C15" s="20">
        <v>0</v>
      </c>
      <c r="D15" s="11">
        <v>43</v>
      </c>
      <c r="E15" s="11">
        <v>247</v>
      </c>
      <c r="F15" s="11">
        <v>228</v>
      </c>
    </row>
    <row r="16" spans="1:6" ht="17.25" customHeight="1" x14ac:dyDescent="0.2">
      <c r="A16" s="37"/>
      <c r="B16" s="26">
        <v>1990</v>
      </c>
      <c r="C16" s="23">
        <v>0</v>
      </c>
      <c r="D16" s="5">
        <v>43</v>
      </c>
      <c r="E16" s="5">
        <v>247</v>
      </c>
      <c r="F16" s="5">
        <v>228</v>
      </c>
    </row>
    <row r="17" spans="1:10" ht="17.25" customHeight="1" x14ac:dyDescent="0.2">
      <c r="A17" s="35" t="s">
        <v>8</v>
      </c>
      <c r="B17" s="24">
        <v>2020</v>
      </c>
      <c r="C17" s="20" t="s">
        <v>56</v>
      </c>
      <c r="D17" s="11" t="s">
        <v>56</v>
      </c>
      <c r="E17" s="11" t="s">
        <v>56</v>
      </c>
      <c r="F17" s="11" t="s">
        <v>56</v>
      </c>
    </row>
    <row r="18" spans="1:10" ht="17.25" customHeight="1" x14ac:dyDescent="0.2">
      <c r="A18" s="35"/>
      <c r="B18" s="24">
        <v>2015</v>
      </c>
      <c r="C18" s="20" t="s">
        <v>56</v>
      </c>
      <c r="D18" s="11" t="s">
        <v>56</v>
      </c>
      <c r="E18" s="11" t="s">
        <v>56</v>
      </c>
      <c r="F18" s="11" t="s">
        <v>56</v>
      </c>
    </row>
    <row r="19" spans="1:10" ht="17.25" customHeight="1" x14ac:dyDescent="0.2">
      <c r="A19" s="35"/>
      <c r="B19" s="24">
        <v>2010</v>
      </c>
      <c r="C19" s="20" t="s">
        <v>56</v>
      </c>
      <c r="D19" s="11" t="s">
        <v>56</v>
      </c>
      <c r="E19" s="11" t="s">
        <v>56</v>
      </c>
      <c r="F19" s="11" t="s">
        <v>56</v>
      </c>
    </row>
    <row r="20" spans="1:10" ht="17.25" customHeight="1" x14ac:dyDescent="0.2">
      <c r="A20" s="35"/>
      <c r="B20" s="24">
        <v>2005</v>
      </c>
      <c r="C20" s="20" t="s">
        <v>56</v>
      </c>
      <c r="D20" s="11" t="s">
        <v>56</v>
      </c>
      <c r="E20" s="11" t="s">
        <v>56</v>
      </c>
      <c r="F20" s="11" t="s">
        <v>56</v>
      </c>
    </row>
    <row r="21" spans="1:10" ht="17.25" customHeight="1" x14ac:dyDescent="0.2">
      <c r="A21" s="35"/>
      <c r="B21" s="24">
        <v>2000</v>
      </c>
      <c r="C21" s="20" t="s">
        <v>56</v>
      </c>
      <c r="D21" s="11" t="s">
        <v>56</v>
      </c>
      <c r="E21" s="11" t="s">
        <v>56</v>
      </c>
      <c r="F21" s="11" t="s">
        <v>56</v>
      </c>
    </row>
    <row r="22" spans="1:10" ht="17.25" customHeight="1" x14ac:dyDescent="0.2">
      <c r="A22" s="35"/>
      <c r="B22" s="24">
        <v>1990</v>
      </c>
      <c r="C22" s="20" t="s">
        <v>56</v>
      </c>
      <c r="D22" s="11" t="s">
        <v>56</v>
      </c>
      <c r="E22" s="11" t="s">
        <v>56</v>
      </c>
      <c r="F22" s="11" t="s">
        <v>56</v>
      </c>
    </row>
    <row r="23" spans="1:10" ht="17.25" customHeight="1" x14ac:dyDescent="0.2">
      <c r="A23" s="49" t="s">
        <v>38</v>
      </c>
      <c r="B23" s="25">
        <v>2020</v>
      </c>
      <c r="C23" s="21" t="s">
        <v>56</v>
      </c>
      <c r="D23" s="22" t="s">
        <v>56</v>
      </c>
      <c r="E23" s="22" t="s">
        <v>56</v>
      </c>
      <c r="F23" s="22" t="s">
        <v>56</v>
      </c>
    </row>
    <row r="24" spans="1:10" ht="17.25" customHeight="1" x14ac:dyDescent="0.2">
      <c r="A24" s="35"/>
      <c r="B24" s="24">
        <v>2015</v>
      </c>
      <c r="C24" s="20" t="s">
        <v>56</v>
      </c>
      <c r="D24" s="11" t="s">
        <v>56</v>
      </c>
      <c r="E24" s="11" t="s">
        <v>56</v>
      </c>
      <c r="F24" s="11" t="s">
        <v>56</v>
      </c>
    </row>
    <row r="25" spans="1:10" ht="17.25" customHeight="1" x14ac:dyDescent="0.2">
      <c r="A25" s="35"/>
      <c r="B25" s="24">
        <v>2010</v>
      </c>
      <c r="C25" s="20" t="s">
        <v>56</v>
      </c>
      <c r="D25" s="11" t="s">
        <v>56</v>
      </c>
      <c r="E25" s="11" t="s">
        <v>56</v>
      </c>
      <c r="F25" s="11" t="s">
        <v>56</v>
      </c>
    </row>
    <row r="26" spans="1:10" ht="17.25" customHeight="1" x14ac:dyDescent="0.2">
      <c r="A26" s="35"/>
      <c r="B26" s="24">
        <v>2005</v>
      </c>
      <c r="C26" s="20" t="s">
        <v>56</v>
      </c>
      <c r="D26" s="11" t="s">
        <v>56</v>
      </c>
      <c r="E26" s="11" t="s">
        <v>56</v>
      </c>
      <c r="F26" s="11" t="s">
        <v>56</v>
      </c>
    </row>
    <row r="27" spans="1:10" ht="17.25" customHeight="1" x14ac:dyDescent="0.2">
      <c r="A27" s="35"/>
      <c r="B27" s="24">
        <v>2000</v>
      </c>
      <c r="C27" s="20" t="s">
        <v>56</v>
      </c>
      <c r="D27" s="11" t="s">
        <v>56</v>
      </c>
      <c r="E27" s="11" t="s">
        <v>56</v>
      </c>
      <c r="F27" s="11" t="s">
        <v>56</v>
      </c>
    </row>
    <row r="28" spans="1:10" ht="17.25" customHeight="1" x14ac:dyDescent="0.2">
      <c r="A28" s="35"/>
      <c r="B28" s="24">
        <v>1990</v>
      </c>
      <c r="C28" s="20" t="s">
        <v>56</v>
      </c>
      <c r="D28" s="11" t="s">
        <v>56</v>
      </c>
      <c r="E28" s="11" t="s">
        <v>56</v>
      </c>
      <c r="F28" s="11" t="s">
        <v>56</v>
      </c>
    </row>
    <row r="29" spans="1:10" ht="17.25" customHeight="1" x14ac:dyDescent="0.2">
      <c r="A29" s="7"/>
      <c r="B29" s="2"/>
      <c r="C29" s="2"/>
      <c r="D29" s="2"/>
      <c r="E29" s="2"/>
      <c r="F29" s="2"/>
      <c r="G29" s="2"/>
      <c r="H29" s="2"/>
      <c r="I29" s="2"/>
      <c r="J29" s="2"/>
    </row>
    <row r="30" spans="1:10" ht="17.25" customHeight="1" x14ac:dyDescent="0.2">
      <c r="A30" s="47" t="s">
        <v>10</v>
      </c>
    </row>
    <row r="31" spans="1:10" ht="17.25" customHeight="1" x14ac:dyDescent="0.2">
      <c r="A31" s="47" t="s">
        <v>326</v>
      </c>
    </row>
    <row r="32" spans="1:10" ht="17.25" customHeight="1" x14ac:dyDescent="0.2">
      <c r="A32" s="47" t="s">
        <v>325</v>
      </c>
    </row>
    <row r="33" spans="1:1" ht="17.25" customHeight="1" x14ac:dyDescent="0.2">
      <c r="A33" s="47" t="s">
        <v>327</v>
      </c>
    </row>
    <row r="34" spans="1:1" ht="17.25" customHeight="1" x14ac:dyDescent="0.2">
      <c r="A34" s="47" t="s">
        <v>324</v>
      </c>
    </row>
    <row r="35" spans="1:1" ht="17.25" customHeight="1" x14ac:dyDescent="0.2">
      <c r="A35" s="47"/>
    </row>
    <row r="36" spans="1:1" ht="17.25" customHeight="1" x14ac:dyDescent="0.2">
      <c r="A36" s="47" t="s">
        <v>12</v>
      </c>
    </row>
    <row r="37" spans="1:1" ht="17.25" customHeight="1" x14ac:dyDescent="0.2">
      <c r="A37" s="47" t="s">
        <v>408</v>
      </c>
    </row>
    <row r="38" spans="1:1" ht="17.25" customHeight="1" x14ac:dyDescent="0.2">
      <c r="A38" s="101" t="s">
        <v>320</v>
      </c>
    </row>
    <row r="39" spans="1:1" ht="17.25" customHeight="1" x14ac:dyDescent="0.2">
      <c r="A39" s="101" t="s">
        <v>321</v>
      </c>
    </row>
    <row r="40" spans="1:1" ht="17.25" customHeight="1" x14ac:dyDescent="0.2">
      <c r="A40" s="101" t="s">
        <v>322</v>
      </c>
    </row>
    <row r="41" spans="1:1" ht="17.25" customHeight="1" x14ac:dyDescent="0.2">
      <c r="A41" s="47" t="s">
        <v>409</v>
      </c>
    </row>
    <row r="42" spans="1:1" ht="17.25" customHeight="1" x14ac:dyDescent="0.2">
      <c r="A42" s="47" t="s">
        <v>410</v>
      </c>
    </row>
    <row r="43" spans="1:1" ht="17.25" customHeight="1" x14ac:dyDescent="0.2">
      <c r="A43" s="101" t="s">
        <v>400</v>
      </c>
    </row>
    <row r="44" spans="1:1" ht="17.25" customHeight="1" x14ac:dyDescent="0.2">
      <c r="A44" s="101" t="s">
        <v>399</v>
      </c>
    </row>
    <row r="45" spans="1:1" ht="17.25" customHeight="1" x14ac:dyDescent="0.2">
      <c r="A45" s="101" t="s">
        <v>323</v>
      </c>
    </row>
    <row r="46" spans="1:1" ht="17.25" customHeight="1" x14ac:dyDescent="0.2">
      <c r="A46" s="47" t="s">
        <v>412</v>
      </c>
    </row>
    <row r="47" spans="1:1" ht="17.25" customHeight="1" x14ac:dyDescent="0.2">
      <c r="A47" s="101" t="s">
        <v>411</v>
      </c>
    </row>
    <row r="48" spans="1:1" ht="17.25" customHeight="1" x14ac:dyDescent="0.2">
      <c r="A48" s="47" t="s">
        <v>85</v>
      </c>
    </row>
    <row r="49" spans="1:1" ht="17.25" customHeight="1" x14ac:dyDescent="0.2">
      <c r="A49" s="47"/>
    </row>
    <row r="50" spans="1:1" ht="17.25" customHeight="1" x14ac:dyDescent="0.2">
      <c r="A50" s="55" t="s">
        <v>465</v>
      </c>
    </row>
  </sheetData>
  <hyperlinks>
    <hyperlink ref="A50" location="Cover!A18" display="Back to cover page" xr:uid="{CBC5ECC3-2C27-460E-BD7D-E57A49A03775}"/>
  </hyperlinks>
  <pageMargins left="0.7" right="0.7" top="0.75" bottom="0.75" header="0.3" footer="0.3"/>
  <pageSetup paperSize="9" orientation="landscape" verticalDpi="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1C14C-2C81-4567-97A2-BF1E06EA6AF9}">
  <dimension ref="A1:E35"/>
  <sheetViews>
    <sheetView showGridLines="0" workbookViewId="0">
      <selection activeCell="A2" sqref="A2"/>
    </sheetView>
  </sheetViews>
  <sheetFormatPr defaultRowHeight="17.25" customHeight="1" x14ac:dyDescent="0.2"/>
  <cols>
    <col min="1" max="1" width="38.25" style="42" customWidth="1"/>
    <col min="2" max="2" width="9" style="42" customWidth="1"/>
    <col min="3" max="3" width="23.25" style="42" customWidth="1"/>
    <col min="4" max="4" width="21.25" style="42" customWidth="1"/>
    <col min="5" max="5" width="16.5" style="42" customWidth="1"/>
    <col min="6" max="9" width="8.5" style="42" customWidth="1"/>
    <col min="10" max="16384" width="9" style="42"/>
  </cols>
  <sheetData>
    <row r="1" spans="1:5" ht="17.25" customHeight="1" x14ac:dyDescent="0.2">
      <c r="A1" s="41" t="s">
        <v>13</v>
      </c>
    </row>
    <row r="2" spans="1:5" ht="17.25" customHeight="1" x14ac:dyDescent="0.2">
      <c r="A2" s="43"/>
    </row>
    <row r="3" spans="1:5" ht="17.25" customHeight="1" x14ac:dyDescent="0.2">
      <c r="A3" s="43" t="s">
        <v>31</v>
      </c>
    </row>
    <row r="5" spans="1:5" ht="17.25" customHeight="1" x14ac:dyDescent="0.2">
      <c r="A5" s="42" t="s">
        <v>330</v>
      </c>
    </row>
    <row r="6" spans="1:5" ht="17.25" customHeight="1" x14ac:dyDescent="0.2">
      <c r="A6" s="42" t="s">
        <v>331</v>
      </c>
    </row>
    <row r="7" spans="1:5" ht="17.25" customHeight="1" x14ac:dyDescent="0.2">
      <c r="A7" s="42" t="s">
        <v>332</v>
      </c>
    </row>
    <row r="9" spans="1:5" ht="17.25" customHeight="1" x14ac:dyDescent="0.2">
      <c r="A9" s="44" t="s">
        <v>451</v>
      </c>
    </row>
    <row r="10" spans="1:5" ht="17.25" customHeight="1" x14ac:dyDescent="0.2">
      <c r="A10" s="89" t="s">
        <v>450</v>
      </c>
    </row>
    <row r="11" spans="1:5" ht="17.25" customHeight="1" x14ac:dyDescent="0.2">
      <c r="E11" s="45" t="s">
        <v>6</v>
      </c>
    </row>
    <row r="12" spans="1:5" ht="60" x14ac:dyDescent="0.2">
      <c r="A12" s="46" t="s">
        <v>34</v>
      </c>
      <c r="B12" s="29" t="s">
        <v>35</v>
      </c>
      <c r="C12" s="50" t="s">
        <v>328</v>
      </c>
      <c r="D12" s="86" t="s">
        <v>329</v>
      </c>
      <c r="E12" s="86" t="s">
        <v>53</v>
      </c>
    </row>
    <row r="13" spans="1:5" ht="17.25" customHeight="1" x14ac:dyDescent="0.2">
      <c r="A13" s="49" t="s">
        <v>7</v>
      </c>
      <c r="B13" s="25">
        <v>2020</v>
      </c>
      <c r="C13" s="21">
        <v>0</v>
      </c>
      <c r="D13" s="22">
        <v>0</v>
      </c>
      <c r="E13" s="22">
        <v>0</v>
      </c>
    </row>
    <row r="14" spans="1:5" ht="17.25" customHeight="1" x14ac:dyDescent="0.2">
      <c r="A14" s="35"/>
      <c r="B14" s="24">
        <v>2015</v>
      </c>
      <c r="C14" s="20">
        <v>0</v>
      </c>
      <c r="D14" s="11">
        <v>0</v>
      </c>
      <c r="E14" s="11">
        <v>0</v>
      </c>
    </row>
    <row r="15" spans="1:5" ht="17.25" customHeight="1" x14ac:dyDescent="0.2">
      <c r="A15" s="35"/>
      <c r="B15" s="24">
        <v>2010</v>
      </c>
      <c r="C15" s="20">
        <v>0</v>
      </c>
      <c r="D15" s="11">
        <v>0</v>
      </c>
      <c r="E15" s="11">
        <v>0</v>
      </c>
    </row>
    <row r="16" spans="1:5" ht="17.25" customHeight="1" x14ac:dyDescent="0.2">
      <c r="A16" s="35"/>
      <c r="B16" s="24">
        <v>2005</v>
      </c>
      <c r="C16" s="20">
        <v>0</v>
      </c>
      <c r="D16" s="11">
        <v>0</v>
      </c>
      <c r="E16" s="11">
        <v>0</v>
      </c>
    </row>
    <row r="17" spans="1:5" ht="17.25" customHeight="1" x14ac:dyDescent="0.2">
      <c r="A17" s="35"/>
      <c r="B17" s="24">
        <v>2000</v>
      </c>
      <c r="C17" s="20">
        <v>0</v>
      </c>
      <c r="D17" s="11">
        <v>0</v>
      </c>
      <c r="E17" s="11">
        <v>0</v>
      </c>
    </row>
    <row r="18" spans="1:5" ht="17.25" customHeight="1" x14ac:dyDescent="0.2">
      <c r="A18" s="37"/>
      <c r="B18" s="26">
        <v>1990</v>
      </c>
      <c r="C18" s="23">
        <v>0</v>
      </c>
      <c r="D18" s="5">
        <v>0</v>
      </c>
      <c r="E18" s="5">
        <v>0</v>
      </c>
    </row>
    <row r="19" spans="1:5" ht="17.25" customHeight="1" x14ac:dyDescent="0.2">
      <c r="A19" s="35" t="s">
        <v>8</v>
      </c>
      <c r="B19" s="24">
        <v>2020</v>
      </c>
      <c r="C19" s="20">
        <v>0</v>
      </c>
      <c r="D19" s="11">
        <v>0</v>
      </c>
      <c r="E19" s="11">
        <v>0</v>
      </c>
    </row>
    <row r="20" spans="1:5" ht="17.25" customHeight="1" x14ac:dyDescent="0.2">
      <c r="A20" s="35"/>
      <c r="B20" s="24">
        <v>2015</v>
      </c>
      <c r="C20" s="20">
        <v>0</v>
      </c>
      <c r="D20" s="11">
        <v>0</v>
      </c>
      <c r="E20" s="11">
        <v>0</v>
      </c>
    </row>
    <row r="21" spans="1:5" ht="17.25" customHeight="1" x14ac:dyDescent="0.2">
      <c r="A21" s="35"/>
      <c r="B21" s="24">
        <v>2010</v>
      </c>
      <c r="C21" s="20">
        <v>0</v>
      </c>
      <c r="D21" s="11">
        <v>0</v>
      </c>
      <c r="E21" s="11">
        <v>0</v>
      </c>
    </row>
    <row r="22" spans="1:5" ht="17.25" customHeight="1" x14ac:dyDescent="0.2">
      <c r="A22" s="35"/>
      <c r="B22" s="24">
        <v>2005</v>
      </c>
      <c r="C22" s="20">
        <v>0</v>
      </c>
      <c r="D22" s="11">
        <v>0</v>
      </c>
      <c r="E22" s="11">
        <v>0</v>
      </c>
    </row>
    <row r="23" spans="1:5" ht="17.25" customHeight="1" x14ac:dyDescent="0.2">
      <c r="A23" s="35"/>
      <c r="B23" s="24">
        <v>2000</v>
      </c>
      <c r="C23" s="20">
        <v>0</v>
      </c>
      <c r="D23" s="11">
        <v>0</v>
      </c>
      <c r="E23" s="11">
        <v>0</v>
      </c>
    </row>
    <row r="24" spans="1:5" ht="17.25" customHeight="1" x14ac:dyDescent="0.2">
      <c r="A24" s="35"/>
      <c r="B24" s="24">
        <v>1990</v>
      </c>
      <c r="C24" s="20">
        <v>0</v>
      </c>
      <c r="D24" s="11">
        <v>0</v>
      </c>
      <c r="E24" s="11">
        <v>0</v>
      </c>
    </row>
    <row r="25" spans="1:5" ht="17.25" customHeight="1" x14ac:dyDescent="0.2">
      <c r="A25" s="49" t="s">
        <v>38</v>
      </c>
      <c r="B25" s="25">
        <v>2020</v>
      </c>
      <c r="C25" s="21">
        <v>0</v>
      </c>
      <c r="D25" s="22">
        <v>0</v>
      </c>
      <c r="E25" s="22">
        <v>0</v>
      </c>
    </row>
    <row r="26" spans="1:5" ht="17.25" customHeight="1" x14ac:dyDescent="0.2">
      <c r="A26" s="35"/>
      <c r="B26" s="24">
        <v>2015</v>
      </c>
      <c r="C26" s="20">
        <v>0</v>
      </c>
      <c r="D26" s="11">
        <v>0</v>
      </c>
      <c r="E26" s="11">
        <v>0</v>
      </c>
    </row>
    <row r="27" spans="1:5" ht="17.25" customHeight="1" x14ac:dyDescent="0.2">
      <c r="A27" s="35"/>
      <c r="B27" s="24">
        <v>2010</v>
      </c>
      <c r="C27" s="20">
        <v>0</v>
      </c>
      <c r="D27" s="11">
        <v>0</v>
      </c>
      <c r="E27" s="11">
        <v>0</v>
      </c>
    </row>
    <row r="28" spans="1:5" ht="17.25" customHeight="1" x14ac:dyDescent="0.2">
      <c r="A28" s="35"/>
      <c r="B28" s="24">
        <v>2005</v>
      </c>
      <c r="C28" s="20">
        <v>0</v>
      </c>
      <c r="D28" s="11">
        <v>0</v>
      </c>
      <c r="E28" s="11">
        <v>0</v>
      </c>
    </row>
    <row r="29" spans="1:5" ht="17.25" customHeight="1" x14ac:dyDescent="0.2">
      <c r="A29" s="35"/>
      <c r="B29" s="24">
        <v>2000</v>
      </c>
      <c r="C29" s="20">
        <v>0</v>
      </c>
      <c r="D29" s="11">
        <v>0</v>
      </c>
      <c r="E29" s="11">
        <v>0</v>
      </c>
    </row>
    <row r="30" spans="1:5" ht="17.25" customHeight="1" x14ac:dyDescent="0.2">
      <c r="A30" s="35"/>
      <c r="B30" s="24">
        <v>1990</v>
      </c>
      <c r="C30" s="20">
        <v>0</v>
      </c>
      <c r="D30" s="11">
        <v>0</v>
      </c>
      <c r="E30" s="11">
        <v>0</v>
      </c>
    </row>
    <row r="31" spans="1:5" ht="17.25" customHeight="1" x14ac:dyDescent="0.2">
      <c r="A31" s="47"/>
    </row>
    <row r="32" spans="1:5" ht="17.25" customHeight="1" x14ac:dyDescent="0.2">
      <c r="A32" s="47" t="s">
        <v>12</v>
      </c>
    </row>
    <row r="33" spans="1:1" ht="17.25" customHeight="1" x14ac:dyDescent="0.2">
      <c r="A33" s="47" t="s">
        <v>407</v>
      </c>
    </row>
    <row r="34" spans="1:1" ht="17.25" customHeight="1" x14ac:dyDescent="0.2">
      <c r="A34" s="47"/>
    </row>
    <row r="35" spans="1:1" ht="17.25" customHeight="1" x14ac:dyDescent="0.2">
      <c r="A35" s="55" t="s">
        <v>465</v>
      </c>
    </row>
  </sheetData>
  <hyperlinks>
    <hyperlink ref="A35" location="Cover!A18" display="Back to cover page" xr:uid="{0307C9E7-6B65-4F6D-8452-8C3D6CDB0C50}"/>
  </hyperlinks>
  <pageMargins left="0.7" right="0.7" top="0.75" bottom="0.75" header="0.3" footer="0.3"/>
  <pageSetup paperSize="9"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9E683-4BCA-4470-860C-FF821CD220CB}">
  <dimension ref="A1:G26"/>
  <sheetViews>
    <sheetView showGridLines="0" workbookViewId="0">
      <selection activeCell="A2" sqref="A2"/>
    </sheetView>
  </sheetViews>
  <sheetFormatPr defaultRowHeight="17.25" customHeight="1" x14ac:dyDescent="0.2"/>
  <cols>
    <col min="1" max="1" width="36.625" style="42" customWidth="1"/>
    <col min="2" max="7" width="10" style="42" customWidth="1"/>
    <col min="8" max="16384" width="9" style="42"/>
  </cols>
  <sheetData>
    <row r="1" spans="1:7" ht="17.25" customHeight="1" x14ac:dyDescent="0.2">
      <c r="A1" s="41" t="s">
        <v>13</v>
      </c>
    </row>
    <row r="2" spans="1:7" ht="17.25" customHeight="1" x14ac:dyDescent="0.2">
      <c r="A2" s="43"/>
    </row>
    <row r="3" spans="1:7" ht="17.25" customHeight="1" x14ac:dyDescent="0.2">
      <c r="A3" s="43" t="s">
        <v>14</v>
      </c>
    </row>
    <row r="5" spans="1:7" ht="17.25" customHeight="1" x14ac:dyDescent="0.2">
      <c r="A5" s="42" t="s">
        <v>45</v>
      </c>
    </row>
    <row r="6" spans="1:7" ht="17.25" customHeight="1" x14ac:dyDescent="0.2">
      <c r="A6" s="42" t="s">
        <v>46</v>
      </c>
    </row>
    <row r="8" spans="1:7" ht="17.25" customHeight="1" x14ac:dyDescent="0.2">
      <c r="A8" s="44" t="s">
        <v>44</v>
      </c>
      <c r="B8" s="11"/>
      <c r="C8" s="2"/>
      <c r="D8" s="2"/>
      <c r="E8" s="2"/>
      <c r="F8" s="2"/>
      <c r="G8" s="2"/>
    </row>
    <row r="9" spans="1:7" ht="17.25" customHeight="1" x14ac:dyDescent="0.2">
      <c r="B9" s="11"/>
      <c r="C9" s="2"/>
      <c r="D9" s="2"/>
      <c r="E9" s="2"/>
      <c r="F9" s="2"/>
      <c r="G9" s="45" t="s">
        <v>43</v>
      </c>
    </row>
    <row r="10" spans="1:7" ht="17.25" customHeight="1" x14ac:dyDescent="0.2">
      <c r="A10" s="46" t="s">
        <v>34</v>
      </c>
      <c r="B10" s="9" t="s">
        <v>460</v>
      </c>
      <c r="C10" s="9" t="s">
        <v>461</v>
      </c>
      <c r="D10" s="9" t="s">
        <v>466</v>
      </c>
      <c r="E10" s="9" t="s">
        <v>462</v>
      </c>
      <c r="F10" s="9" t="s">
        <v>463</v>
      </c>
      <c r="G10" s="9" t="s">
        <v>464</v>
      </c>
    </row>
    <row r="11" spans="1:7" ht="17.25" customHeight="1" x14ac:dyDescent="0.2">
      <c r="A11" s="35" t="s">
        <v>40</v>
      </c>
      <c r="B11" s="11">
        <v>1539</v>
      </c>
      <c r="C11" s="11">
        <v>1624</v>
      </c>
      <c r="D11" s="11">
        <v>1642</v>
      </c>
      <c r="E11" s="11">
        <v>1648</v>
      </c>
      <c r="F11" s="11">
        <v>1614</v>
      </c>
      <c r="G11" s="11">
        <v>1628</v>
      </c>
    </row>
    <row r="12" spans="1:7" ht="17.25" customHeight="1" x14ac:dyDescent="0.2">
      <c r="A12" s="35" t="s">
        <v>41</v>
      </c>
      <c r="B12" s="11">
        <v>1240</v>
      </c>
      <c r="C12" s="11">
        <v>1330</v>
      </c>
      <c r="D12" s="11">
        <v>1379</v>
      </c>
      <c r="E12" s="11">
        <v>1412</v>
      </c>
      <c r="F12" s="11">
        <v>1541</v>
      </c>
      <c r="G12" s="11">
        <v>1563</v>
      </c>
    </row>
    <row r="13" spans="1:7" ht="17.25" customHeight="1" x14ac:dyDescent="0.2">
      <c r="A13" s="35" t="s">
        <v>42</v>
      </c>
      <c r="B13" s="11">
        <v>0</v>
      </c>
      <c r="C13" s="11">
        <v>0</v>
      </c>
      <c r="D13" s="11">
        <v>0</v>
      </c>
      <c r="E13" s="11">
        <v>0</v>
      </c>
      <c r="F13" s="11">
        <v>0</v>
      </c>
      <c r="G13" s="11">
        <v>0</v>
      </c>
    </row>
    <row r="14" spans="1:7" ht="17.25" customHeight="1" x14ac:dyDescent="0.2">
      <c r="A14" s="10"/>
      <c r="B14" s="11"/>
      <c r="C14" s="2"/>
      <c r="D14" s="2"/>
      <c r="E14" s="2"/>
      <c r="F14" s="2"/>
      <c r="G14" s="2"/>
    </row>
    <row r="15" spans="1:7" ht="17.25" customHeight="1" x14ac:dyDescent="0.2">
      <c r="A15" s="47" t="s">
        <v>10</v>
      </c>
    </row>
    <row r="16" spans="1:7" ht="17.25" customHeight="1" x14ac:dyDescent="0.2">
      <c r="A16" s="47" t="s">
        <v>11</v>
      </c>
    </row>
    <row r="17" spans="1:1" ht="17.25" customHeight="1" x14ac:dyDescent="0.2">
      <c r="A17" s="47" t="s">
        <v>47</v>
      </c>
    </row>
    <row r="18" spans="1:1" ht="17.25" customHeight="1" x14ac:dyDescent="0.2">
      <c r="A18" s="47" t="s">
        <v>48</v>
      </c>
    </row>
    <row r="19" spans="1:1" ht="17.25" customHeight="1" x14ac:dyDescent="0.2">
      <c r="A19" s="47" t="s">
        <v>49</v>
      </c>
    </row>
    <row r="20" spans="1:1" ht="17.25" customHeight="1" x14ac:dyDescent="0.2">
      <c r="A20" s="47"/>
    </row>
    <row r="21" spans="1:1" ht="17.25" customHeight="1" x14ac:dyDescent="0.2">
      <c r="A21" s="47" t="s">
        <v>12</v>
      </c>
    </row>
    <row r="22" spans="1:1" ht="17.25" customHeight="1" x14ac:dyDescent="0.2">
      <c r="A22" s="47" t="s">
        <v>521</v>
      </c>
    </row>
    <row r="23" spans="1:1" ht="17.25" customHeight="1" x14ac:dyDescent="0.2">
      <c r="A23" s="47" t="s">
        <v>526</v>
      </c>
    </row>
    <row r="24" spans="1:1" ht="17.25" customHeight="1" x14ac:dyDescent="0.2">
      <c r="A24" s="47" t="s">
        <v>422</v>
      </c>
    </row>
    <row r="25" spans="1:1" ht="17.25" customHeight="1" x14ac:dyDescent="0.2">
      <c r="A25" s="47"/>
    </row>
    <row r="26" spans="1:1" ht="17.25" customHeight="1" x14ac:dyDescent="0.2">
      <c r="A26" s="48" t="s">
        <v>465</v>
      </c>
    </row>
  </sheetData>
  <hyperlinks>
    <hyperlink ref="A26" location="Cover!A18" display="Back to cover page" xr:uid="{072A7679-3E63-4A82-BC91-8B18E99023E0}"/>
  </hyperlinks>
  <pageMargins left="0.7" right="0.7" top="0.75" bottom="0.75" header="0.3" footer="0.3"/>
  <pageSetup paperSize="9" orientation="landscape" verticalDpi="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5DC57-595B-490D-8748-1B6EF8C854D8}">
  <sheetPr>
    <pageSetUpPr fitToPage="1"/>
  </sheetPr>
  <dimension ref="A1:N35"/>
  <sheetViews>
    <sheetView showGridLines="0" workbookViewId="0">
      <selection activeCell="A2" sqref="A2"/>
    </sheetView>
  </sheetViews>
  <sheetFormatPr defaultRowHeight="17.25" customHeight="1" x14ac:dyDescent="0.2"/>
  <cols>
    <col min="1" max="1" width="23.375" style="42" customWidth="1"/>
    <col min="2" max="2" width="9" style="42" customWidth="1"/>
    <col min="3" max="3" width="14" style="42" customWidth="1"/>
    <col min="4" max="4" width="13" style="42" customWidth="1"/>
    <col min="5" max="5" width="12.25" style="42" customWidth="1"/>
    <col min="6" max="6" width="11.875" style="42" customWidth="1"/>
    <col min="7" max="7" width="12.5" style="42" customWidth="1"/>
    <col min="8" max="8" width="12" style="42" customWidth="1"/>
    <col min="9" max="9" width="12.625" style="42" customWidth="1"/>
    <col min="10" max="10" width="12" style="42" customWidth="1"/>
    <col min="11" max="14" width="8.5" style="42" customWidth="1"/>
    <col min="15" max="16384" width="9" style="42"/>
  </cols>
  <sheetData>
    <row r="1" spans="1:10" ht="17.25" customHeight="1" x14ac:dyDescent="0.2">
      <c r="A1" s="41" t="s">
        <v>13</v>
      </c>
    </row>
    <row r="2" spans="1:10" ht="17.25" customHeight="1" x14ac:dyDescent="0.2">
      <c r="A2" s="43"/>
    </row>
    <row r="3" spans="1:10" ht="17.25" customHeight="1" x14ac:dyDescent="0.2">
      <c r="A3" s="43" t="s">
        <v>32</v>
      </c>
    </row>
    <row r="5" spans="1:10" ht="17.25" customHeight="1" x14ac:dyDescent="0.2">
      <c r="A5" s="42" t="s">
        <v>333</v>
      </c>
    </row>
    <row r="7" spans="1:10" ht="17.25" customHeight="1" x14ac:dyDescent="0.2">
      <c r="A7" s="44" t="s">
        <v>334</v>
      </c>
    </row>
    <row r="8" spans="1:10" ht="17.25" customHeight="1" x14ac:dyDescent="0.2">
      <c r="J8" s="45" t="s">
        <v>43</v>
      </c>
    </row>
    <row r="9" spans="1:10" ht="60" x14ac:dyDescent="0.2">
      <c r="A9" s="62" t="s">
        <v>34</v>
      </c>
      <c r="B9" s="63" t="s">
        <v>35</v>
      </c>
      <c r="C9" s="65" t="s">
        <v>486</v>
      </c>
      <c r="D9" s="63" t="s">
        <v>487</v>
      </c>
      <c r="E9" s="63" t="s">
        <v>488</v>
      </c>
      <c r="F9" s="63" t="s">
        <v>489</v>
      </c>
      <c r="G9" s="63" t="s">
        <v>541</v>
      </c>
      <c r="H9" s="63" t="s">
        <v>490</v>
      </c>
      <c r="I9" s="63" t="s">
        <v>539</v>
      </c>
      <c r="J9" s="63" t="s">
        <v>540</v>
      </c>
    </row>
    <row r="10" spans="1:10" ht="17.25" customHeight="1" x14ac:dyDescent="0.2">
      <c r="A10" s="35" t="s">
        <v>335</v>
      </c>
      <c r="B10" s="8">
        <v>2015</v>
      </c>
      <c r="C10" s="20">
        <v>871.39329823588344</v>
      </c>
      <c r="D10" s="11" t="s">
        <v>56</v>
      </c>
      <c r="E10" s="11" t="s">
        <v>56</v>
      </c>
      <c r="F10" s="11" t="s">
        <v>56</v>
      </c>
      <c r="G10" s="11" t="s">
        <v>56</v>
      </c>
      <c r="H10" s="11" t="s">
        <v>56</v>
      </c>
      <c r="I10" s="11" t="s">
        <v>56</v>
      </c>
      <c r="J10" s="11" t="s">
        <v>56</v>
      </c>
    </row>
    <row r="11" spans="1:10" ht="17.25" customHeight="1" x14ac:dyDescent="0.2">
      <c r="A11" s="35"/>
      <c r="B11" s="8">
        <v>2010</v>
      </c>
      <c r="C11" s="20">
        <v>868</v>
      </c>
      <c r="D11" s="11">
        <v>12320</v>
      </c>
      <c r="E11" s="11">
        <v>11</v>
      </c>
      <c r="F11" s="11">
        <v>8264</v>
      </c>
      <c r="G11" s="11">
        <v>324</v>
      </c>
      <c r="H11" s="11">
        <v>3702</v>
      </c>
      <c r="I11" s="11">
        <v>533</v>
      </c>
      <c r="J11" s="11">
        <v>354</v>
      </c>
    </row>
    <row r="12" spans="1:10" ht="17.25" customHeight="1" x14ac:dyDescent="0.2">
      <c r="A12" s="35"/>
      <c r="B12" s="8">
        <v>2005</v>
      </c>
      <c r="C12" s="20">
        <v>879</v>
      </c>
      <c r="D12" s="11" t="s">
        <v>56</v>
      </c>
      <c r="E12" s="11" t="s">
        <v>56</v>
      </c>
      <c r="F12" s="11" t="s">
        <v>56</v>
      </c>
      <c r="G12" s="11" t="s">
        <v>56</v>
      </c>
      <c r="H12" s="11" t="s">
        <v>56</v>
      </c>
      <c r="I12" s="11" t="s">
        <v>56</v>
      </c>
      <c r="J12" s="11" t="s">
        <v>56</v>
      </c>
    </row>
    <row r="13" spans="1:10" ht="17.25" customHeight="1" x14ac:dyDescent="0.2">
      <c r="A13" s="35"/>
      <c r="B13" s="8">
        <v>2000</v>
      </c>
      <c r="C13" s="20">
        <v>889</v>
      </c>
      <c r="D13" s="11" t="s">
        <v>56</v>
      </c>
      <c r="E13" s="11" t="s">
        <v>56</v>
      </c>
      <c r="F13" s="11" t="s">
        <v>56</v>
      </c>
      <c r="G13" s="11" t="s">
        <v>56</v>
      </c>
      <c r="H13" s="11" t="s">
        <v>56</v>
      </c>
      <c r="I13" s="11" t="s">
        <v>56</v>
      </c>
      <c r="J13" s="11" t="s">
        <v>56</v>
      </c>
    </row>
    <row r="14" spans="1:10" ht="17.25" customHeight="1" x14ac:dyDescent="0.2">
      <c r="A14" s="35"/>
      <c r="B14" s="8">
        <v>1990</v>
      </c>
      <c r="C14" s="20">
        <v>963</v>
      </c>
      <c r="D14" s="11" t="s">
        <v>56</v>
      </c>
      <c r="E14" s="11" t="s">
        <v>56</v>
      </c>
      <c r="F14" s="11" t="s">
        <v>56</v>
      </c>
      <c r="G14" s="11" t="s">
        <v>56</v>
      </c>
      <c r="H14" s="11" t="s">
        <v>56</v>
      </c>
      <c r="I14" s="11" t="s">
        <v>56</v>
      </c>
      <c r="J14" s="11" t="s">
        <v>56</v>
      </c>
    </row>
    <row r="15" spans="1:10" ht="17.25" customHeight="1" x14ac:dyDescent="0.2">
      <c r="A15" s="49" t="s">
        <v>336</v>
      </c>
      <c r="B15" s="14">
        <v>2015</v>
      </c>
      <c r="C15" s="21">
        <v>454</v>
      </c>
      <c r="D15" s="22" t="s">
        <v>56</v>
      </c>
      <c r="E15" s="22" t="s">
        <v>56</v>
      </c>
      <c r="F15" s="22" t="s">
        <v>56</v>
      </c>
      <c r="G15" s="22" t="s">
        <v>56</v>
      </c>
      <c r="H15" s="22" t="s">
        <v>56</v>
      </c>
      <c r="I15" s="22" t="s">
        <v>56</v>
      </c>
      <c r="J15" s="22" t="s">
        <v>56</v>
      </c>
    </row>
    <row r="16" spans="1:10" ht="17.25" customHeight="1" x14ac:dyDescent="0.2">
      <c r="A16" s="35"/>
      <c r="B16" s="12">
        <v>2010</v>
      </c>
      <c r="C16" s="20">
        <v>435</v>
      </c>
      <c r="D16" s="11" t="s">
        <v>56</v>
      </c>
      <c r="E16" s="11" t="s">
        <v>56</v>
      </c>
      <c r="F16" s="11" t="s">
        <v>56</v>
      </c>
      <c r="G16" s="11" t="s">
        <v>56</v>
      </c>
      <c r="H16" s="11" t="s">
        <v>56</v>
      </c>
      <c r="I16" s="11" t="s">
        <v>56</v>
      </c>
      <c r="J16" s="11" t="s">
        <v>56</v>
      </c>
    </row>
    <row r="17" spans="1:14" ht="17.25" customHeight="1" x14ac:dyDescent="0.2">
      <c r="A17" s="35"/>
      <c r="B17" s="12">
        <v>2005</v>
      </c>
      <c r="C17" s="20">
        <v>425</v>
      </c>
      <c r="D17" s="11" t="s">
        <v>56</v>
      </c>
      <c r="E17" s="11" t="s">
        <v>56</v>
      </c>
      <c r="F17" s="11" t="s">
        <v>56</v>
      </c>
      <c r="G17" s="11" t="s">
        <v>56</v>
      </c>
      <c r="H17" s="11" t="s">
        <v>56</v>
      </c>
      <c r="I17" s="11" t="s">
        <v>56</v>
      </c>
      <c r="J17" s="11" t="s">
        <v>56</v>
      </c>
    </row>
    <row r="18" spans="1:14" ht="17.25" customHeight="1" x14ac:dyDescent="0.2">
      <c r="A18" s="35"/>
      <c r="B18" s="12">
        <v>2000</v>
      </c>
      <c r="C18" s="20">
        <v>410</v>
      </c>
      <c r="D18" s="11" t="s">
        <v>56</v>
      </c>
      <c r="E18" s="11" t="s">
        <v>56</v>
      </c>
      <c r="F18" s="11" t="s">
        <v>56</v>
      </c>
      <c r="G18" s="11" t="s">
        <v>56</v>
      </c>
      <c r="H18" s="11" t="s">
        <v>56</v>
      </c>
      <c r="I18" s="11" t="s">
        <v>56</v>
      </c>
      <c r="J18" s="11" t="s">
        <v>56</v>
      </c>
    </row>
    <row r="19" spans="1:14" ht="17.25" customHeight="1" x14ac:dyDescent="0.2">
      <c r="A19" s="37"/>
      <c r="B19" s="9">
        <v>1990</v>
      </c>
      <c r="C19" s="23">
        <v>361</v>
      </c>
      <c r="D19" s="5" t="s">
        <v>56</v>
      </c>
      <c r="E19" s="5" t="s">
        <v>56</v>
      </c>
      <c r="F19" s="5" t="s">
        <v>56</v>
      </c>
      <c r="G19" s="5" t="s">
        <v>56</v>
      </c>
      <c r="H19" s="5" t="s">
        <v>56</v>
      </c>
      <c r="I19" s="5" t="s">
        <v>56</v>
      </c>
      <c r="J19" s="5" t="s">
        <v>56</v>
      </c>
    </row>
    <row r="20" spans="1:14" ht="34.5" customHeight="1" x14ac:dyDescent="0.2">
      <c r="A20" s="49" t="s">
        <v>337</v>
      </c>
      <c r="B20" s="14">
        <v>2015</v>
      </c>
      <c r="C20" s="21">
        <v>1829</v>
      </c>
      <c r="D20" s="22" t="s">
        <v>56</v>
      </c>
      <c r="E20" s="22" t="s">
        <v>56</v>
      </c>
      <c r="F20" s="22" t="s">
        <v>56</v>
      </c>
      <c r="G20" s="22" t="s">
        <v>56</v>
      </c>
      <c r="H20" s="22" t="s">
        <v>56</v>
      </c>
      <c r="I20" s="22" t="s">
        <v>56</v>
      </c>
      <c r="J20" s="22" t="s">
        <v>56</v>
      </c>
    </row>
    <row r="21" spans="1:14" ht="17.25" customHeight="1" x14ac:dyDescent="0.2">
      <c r="A21" s="35"/>
      <c r="B21" s="12">
        <v>2010</v>
      </c>
      <c r="C21" s="20">
        <v>1756</v>
      </c>
      <c r="D21" s="11">
        <v>412941</v>
      </c>
      <c r="E21" s="11">
        <v>618</v>
      </c>
      <c r="F21" s="11">
        <v>380794</v>
      </c>
      <c r="G21" s="11">
        <v>1275</v>
      </c>
      <c r="H21" s="11">
        <v>31863</v>
      </c>
      <c r="I21" s="11">
        <v>298</v>
      </c>
      <c r="J21" s="11">
        <v>284</v>
      </c>
    </row>
    <row r="22" spans="1:14" ht="17.25" customHeight="1" x14ac:dyDescent="0.2">
      <c r="A22" s="35"/>
      <c r="B22" s="12">
        <v>2005</v>
      </c>
      <c r="C22" s="20">
        <v>1718</v>
      </c>
      <c r="D22" s="11" t="s">
        <v>56</v>
      </c>
      <c r="E22" s="11" t="s">
        <v>56</v>
      </c>
      <c r="F22" s="11" t="s">
        <v>56</v>
      </c>
      <c r="G22" s="11" t="s">
        <v>56</v>
      </c>
      <c r="H22" s="11" t="s">
        <v>56</v>
      </c>
      <c r="I22" s="11" t="s">
        <v>56</v>
      </c>
      <c r="J22" s="11" t="s">
        <v>56</v>
      </c>
    </row>
    <row r="23" spans="1:14" ht="17.25" customHeight="1" x14ac:dyDescent="0.2">
      <c r="A23" s="35"/>
      <c r="B23" s="12">
        <v>2000</v>
      </c>
      <c r="C23" s="20">
        <v>1655</v>
      </c>
      <c r="D23" s="11" t="s">
        <v>56</v>
      </c>
      <c r="E23" s="11" t="s">
        <v>56</v>
      </c>
      <c r="F23" s="11" t="s">
        <v>56</v>
      </c>
      <c r="G23" s="11" t="s">
        <v>56</v>
      </c>
      <c r="H23" s="11" t="s">
        <v>56</v>
      </c>
      <c r="I23" s="11" t="s">
        <v>56</v>
      </c>
      <c r="J23" s="11" t="s">
        <v>56</v>
      </c>
    </row>
    <row r="24" spans="1:14" ht="17.25" customHeight="1" x14ac:dyDescent="0.2">
      <c r="A24" s="35"/>
      <c r="B24" s="12">
        <v>1990</v>
      </c>
      <c r="C24" s="20">
        <v>1455</v>
      </c>
      <c r="D24" s="11" t="s">
        <v>56</v>
      </c>
      <c r="E24" s="11" t="s">
        <v>56</v>
      </c>
      <c r="F24" s="11" t="s">
        <v>56</v>
      </c>
      <c r="G24" s="11" t="s">
        <v>56</v>
      </c>
      <c r="H24" s="11" t="s">
        <v>56</v>
      </c>
      <c r="I24" s="11" t="s">
        <v>56</v>
      </c>
      <c r="J24" s="11" t="s">
        <v>56</v>
      </c>
    </row>
    <row r="25" spans="1:14" ht="17.25" customHeight="1" x14ac:dyDescent="0.2">
      <c r="A25" s="7"/>
      <c r="B25" s="2"/>
      <c r="C25" s="2"/>
      <c r="D25" s="2"/>
      <c r="E25" s="2"/>
      <c r="F25" s="2"/>
      <c r="G25" s="2"/>
      <c r="H25" s="2"/>
      <c r="I25" s="2"/>
      <c r="J25" s="2"/>
      <c r="K25" s="2"/>
      <c r="L25" s="2"/>
      <c r="M25" s="2"/>
      <c r="N25" s="2"/>
    </row>
    <row r="26" spans="1:14" ht="17.25" customHeight="1" x14ac:dyDescent="0.2">
      <c r="A26" s="47" t="s">
        <v>10</v>
      </c>
    </row>
    <row r="27" spans="1:14" ht="17.25" customHeight="1" x14ac:dyDescent="0.2">
      <c r="A27" s="47" t="s">
        <v>11</v>
      </c>
    </row>
    <row r="28" spans="1:14" ht="17.25" customHeight="1" x14ac:dyDescent="0.2">
      <c r="A28" s="47" t="s">
        <v>338</v>
      </c>
    </row>
    <row r="29" spans="1:14" ht="17.25" customHeight="1" x14ac:dyDescent="0.2">
      <c r="A29" s="47" t="s">
        <v>339</v>
      </c>
    </row>
    <row r="30" spans="1:14" ht="17.25" customHeight="1" x14ac:dyDescent="0.2">
      <c r="A30" s="47"/>
    </row>
    <row r="31" spans="1:14" ht="17.25" customHeight="1" x14ac:dyDescent="0.2">
      <c r="A31" s="47" t="s">
        <v>12</v>
      </c>
    </row>
    <row r="32" spans="1:14" ht="17.25" customHeight="1" x14ac:dyDescent="0.2">
      <c r="A32" s="47" t="s">
        <v>406</v>
      </c>
    </row>
    <row r="33" spans="1:1" ht="17.25" customHeight="1" x14ac:dyDescent="0.2">
      <c r="A33" s="47" t="s">
        <v>85</v>
      </c>
    </row>
    <row r="34" spans="1:1" ht="17.25" customHeight="1" x14ac:dyDescent="0.2">
      <c r="A34" s="47"/>
    </row>
    <row r="35" spans="1:1" ht="17.25" customHeight="1" x14ac:dyDescent="0.2">
      <c r="A35" s="55" t="s">
        <v>465</v>
      </c>
    </row>
  </sheetData>
  <hyperlinks>
    <hyperlink ref="A35" location="Cover!A18" display="Back to cover page" xr:uid="{ED1BAAC5-67C5-4D86-9375-304A39513311}"/>
  </hyperlinks>
  <pageMargins left="0.7" right="0.7" top="0.75" bottom="0.75" header="0.3" footer="0.3"/>
  <pageSetup paperSize="9" scale="87" fitToHeight="0" orientation="landscape" verticalDpi="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1DC7-43C8-475E-84B0-B362D3EF0F70}">
  <dimension ref="A1:D32"/>
  <sheetViews>
    <sheetView showGridLines="0" workbookViewId="0">
      <selection activeCell="A2" sqref="A2"/>
    </sheetView>
  </sheetViews>
  <sheetFormatPr defaultRowHeight="17.25" customHeight="1" x14ac:dyDescent="0.2"/>
  <cols>
    <col min="1" max="1" width="61.625" style="42" customWidth="1"/>
    <col min="2" max="2" width="9" style="42" customWidth="1"/>
    <col min="3" max="4" width="12.5" style="42" customWidth="1"/>
    <col min="5" max="8" width="8.5" style="42" customWidth="1"/>
    <col min="9" max="16384" width="9" style="42"/>
  </cols>
  <sheetData>
    <row r="1" spans="1:4" ht="17.25" customHeight="1" x14ac:dyDescent="0.2">
      <c r="A1" s="41" t="s">
        <v>13</v>
      </c>
    </row>
    <row r="2" spans="1:4" ht="17.25" customHeight="1" x14ac:dyDescent="0.2">
      <c r="A2" s="43"/>
    </row>
    <row r="3" spans="1:4" ht="17.25" customHeight="1" x14ac:dyDescent="0.2">
      <c r="A3" s="43" t="s">
        <v>32</v>
      </c>
    </row>
    <row r="5" spans="1:4" ht="17.25" customHeight="1" x14ac:dyDescent="0.2">
      <c r="A5" s="42" t="s">
        <v>345</v>
      </c>
    </row>
    <row r="6" spans="1:4" ht="17.25" customHeight="1" x14ac:dyDescent="0.2">
      <c r="A6" s="42" t="s">
        <v>346</v>
      </c>
    </row>
    <row r="8" spans="1:4" ht="17.25" customHeight="1" x14ac:dyDescent="0.2">
      <c r="A8" s="44" t="s">
        <v>349</v>
      </c>
    </row>
    <row r="9" spans="1:4" ht="34.5" customHeight="1" x14ac:dyDescent="0.2">
      <c r="A9" s="46" t="s">
        <v>34</v>
      </c>
      <c r="B9" s="29" t="s">
        <v>35</v>
      </c>
      <c r="C9" s="50" t="s">
        <v>340</v>
      </c>
      <c r="D9" s="86" t="s">
        <v>341</v>
      </c>
    </row>
    <row r="10" spans="1:4" ht="17.25" customHeight="1" x14ac:dyDescent="0.2">
      <c r="A10" s="49" t="s">
        <v>342</v>
      </c>
      <c r="B10" s="25">
        <v>2015</v>
      </c>
      <c r="C10" s="21">
        <v>672</v>
      </c>
      <c r="D10" s="90">
        <v>0.04</v>
      </c>
    </row>
    <row r="11" spans="1:4" ht="17.25" customHeight="1" x14ac:dyDescent="0.2">
      <c r="A11" s="35"/>
      <c r="B11" s="24">
        <v>2010</v>
      </c>
      <c r="C11" s="20">
        <v>392</v>
      </c>
      <c r="D11" s="91">
        <v>0.03</v>
      </c>
    </row>
    <row r="12" spans="1:4" ht="17.25" customHeight="1" x14ac:dyDescent="0.2">
      <c r="A12" s="35"/>
      <c r="B12" s="24">
        <v>2005</v>
      </c>
      <c r="C12" s="20">
        <v>366</v>
      </c>
      <c r="D12" s="91">
        <v>0.03</v>
      </c>
    </row>
    <row r="13" spans="1:4" ht="17.25" customHeight="1" x14ac:dyDescent="0.2">
      <c r="A13" s="35"/>
      <c r="B13" s="24">
        <v>2000</v>
      </c>
      <c r="C13" s="20">
        <v>282</v>
      </c>
      <c r="D13" s="91">
        <v>0.03</v>
      </c>
    </row>
    <row r="14" spans="1:4" ht="17.25" customHeight="1" x14ac:dyDescent="0.2">
      <c r="A14" s="37"/>
      <c r="B14" s="26">
        <v>1990</v>
      </c>
      <c r="C14" s="23" t="s">
        <v>56</v>
      </c>
      <c r="D14" s="92" t="s">
        <v>56</v>
      </c>
    </row>
    <row r="15" spans="1:4" ht="17.25" customHeight="1" x14ac:dyDescent="0.2">
      <c r="A15" s="35" t="s">
        <v>343</v>
      </c>
      <c r="B15" s="24">
        <v>2015</v>
      </c>
      <c r="C15" s="20">
        <v>2857</v>
      </c>
      <c r="D15" s="91">
        <v>0.17</v>
      </c>
    </row>
    <row r="16" spans="1:4" ht="17.25" customHeight="1" x14ac:dyDescent="0.2">
      <c r="A16" s="35"/>
      <c r="B16" s="24">
        <v>2010</v>
      </c>
      <c r="C16" s="20">
        <v>2246</v>
      </c>
      <c r="D16" s="91">
        <v>0.16</v>
      </c>
    </row>
    <row r="17" spans="1:4" ht="17.25" customHeight="1" x14ac:dyDescent="0.2">
      <c r="A17" s="35"/>
      <c r="B17" s="24">
        <v>2005</v>
      </c>
      <c r="C17" s="20">
        <v>2501</v>
      </c>
      <c r="D17" s="91">
        <v>0.2</v>
      </c>
    </row>
    <row r="18" spans="1:4" ht="17.25" customHeight="1" x14ac:dyDescent="0.2">
      <c r="A18" s="35"/>
      <c r="B18" s="24">
        <v>2000</v>
      </c>
      <c r="C18" s="20">
        <v>2016</v>
      </c>
      <c r="D18" s="91">
        <v>0.21</v>
      </c>
    </row>
    <row r="19" spans="1:4" ht="17.25" customHeight="1" x14ac:dyDescent="0.2">
      <c r="A19" s="35"/>
      <c r="B19" s="24">
        <v>1990</v>
      </c>
      <c r="C19" s="20" t="s">
        <v>56</v>
      </c>
      <c r="D19" s="91" t="s">
        <v>56</v>
      </c>
    </row>
    <row r="20" spans="1:4" ht="17.25" customHeight="1" x14ac:dyDescent="0.2">
      <c r="A20" s="49" t="s">
        <v>344</v>
      </c>
      <c r="B20" s="25">
        <v>2015</v>
      </c>
      <c r="C20" s="21">
        <v>3897</v>
      </c>
      <c r="D20" s="90">
        <v>0.23</v>
      </c>
    </row>
    <row r="21" spans="1:4" ht="17.25" customHeight="1" x14ac:dyDescent="0.2">
      <c r="A21" s="35"/>
      <c r="B21" s="24">
        <v>2010</v>
      </c>
      <c r="C21" s="20">
        <v>3559</v>
      </c>
      <c r="D21" s="91">
        <v>0.25</v>
      </c>
    </row>
    <row r="22" spans="1:4" ht="17.25" customHeight="1" x14ac:dyDescent="0.2">
      <c r="A22" s="35"/>
      <c r="B22" s="24">
        <v>2005</v>
      </c>
      <c r="C22" s="20">
        <v>3196</v>
      </c>
      <c r="D22" s="91">
        <v>0.26</v>
      </c>
    </row>
    <row r="23" spans="1:4" ht="17.25" customHeight="1" x14ac:dyDescent="0.2">
      <c r="A23" s="35"/>
      <c r="B23" s="24">
        <v>2000</v>
      </c>
      <c r="C23" s="20">
        <v>3581</v>
      </c>
      <c r="D23" s="91">
        <v>0.37</v>
      </c>
    </row>
    <row r="24" spans="1:4" ht="17.25" customHeight="1" x14ac:dyDescent="0.2">
      <c r="A24" s="35"/>
      <c r="B24" s="24">
        <v>1990</v>
      </c>
      <c r="C24" s="20" t="s">
        <v>56</v>
      </c>
      <c r="D24" s="91" t="s">
        <v>56</v>
      </c>
    </row>
    <row r="25" spans="1:4" ht="17.25" customHeight="1" x14ac:dyDescent="0.2">
      <c r="A25" s="47"/>
    </row>
    <row r="26" spans="1:4" ht="17.25" customHeight="1" x14ac:dyDescent="0.2">
      <c r="A26" s="47" t="s">
        <v>10</v>
      </c>
    </row>
    <row r="27" spans="1:4" ht="17.25" customHeight="1" x14ac:dyDescent="0.2">
      <c r="A27" s="47" t="s">
        <v>347</v>
      </c>
    </row>
    <row r="28" spans="1:4" ht="17.25" customHeight="1" x14ac:dyDescent="0.2">
      <c r="A28" s="47"/>
    </row>
    <row r="29" spans="1:4" ht="17.25" customHeight="1" x14ac:dyDescent="0.2">
      <c r="A29" s="47" t="s">
        <v>12</v>
      </c>
    </row>
    <row r="30" spans="1:4" ht="17.25" customHeight="1" x14ac:dyDescent="0.2">
      <c r="A30" s="47" t="s">
        <v>85</v>
      </c>
    </row>
    <row r="31" spans="1:4" ht="17.25" customHeight="1" x14ac:dyDescent="0.2">
      <c r="A31" s="47"/>
    </row>
    <row r="32" spans="1:4" ht="17.25" customHeight="1" x14ac:dyDescent="0.2">
      <c r="A32" s="55" t="s">
        <v>465</v>
      </c>
    </row>
  </sheetData>
  <hyperlinks>
    <hyperlink ref="A32" location="Cover!A18" display="Back to cover page" xr:uid="{2F40F5A5-EE08-4CE2-A130-4DE6BCFBCE4D}"/>
  </hyperlinks>
  <pageMargins left="0.7" right="0.7" top="0.75" bottom="0.75" header="0.3" footer="0.3"/>
  <pageSetup paperSize="9" orientation="landscape" verticalDpi="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A18B-5DA5-4410-876F-5A2D3CE27F91}">
  <dimension ref="A1:D24"/>
  <sheetViews>
    <sheetView showGridLines="0" workbookViewId="0">
      <selection activeCell="A2" sqref="A2"/>
    </sheetView>
  </sheetViews>
  <sheetFormatPr defaultRowHeight="17.25" customHeight="1" x14ac:dyDescent="0.2"/>
  <cols>
    <col min="1" max="1" width="27.375" style="42" customWidth="1"/>
    <col min="2" max="2" width="9" style="42" customWidth="1"/>
    <col min="3" max="3" width="12.625" style="42" customWidth="1"/>
    <col min="4" max="4" width="17.625" style="42" customWidth="1"/>
    <col min="5" max="8" width="8.5" style="42" customWidth="1"/>
    <col min="9" max="16384" width="9" style="42"/>
  </cols>
  <sheetData>
    <row r="1" spans="1:4" ht="17.25" customHeight="1" x14ac:dyDescent="0.2">
      <c r="A1" s="41" t="s">
        <v>13</v>
      </c>
    </row>
    <row r="2" spans="1:4" ht="17.25" customHeight="1" x14ac:dyDescent="0.2">
      <c r="A2" s="43"/>
    </row>
    <row r="3" spans="1:4" ht="17.25" customHeight="1" x14ac:dyDescent="0.2">
      <c r="A3" s="43" t="s">
        <v>32</v>
      </c>
    </row>
    <row r="5" spans="1:4" ht="17.25" customHeight="1" x14ac:dyDescent="0.2">
      <c r="A5" s="42" t="s">
        <v>348</v>
      </c>
    </row>
    <row r="7" spans="1:4" ht="17.25" customHeight="1" x14ac:dyDescent="0.2">
      <c r="A7" s="44" t="s">
        <v>353</v>
      </c>
    </row>
    <row r="8" spans="1:4" ht="17.25" customHeight="1" x14ac:dyDescent="0.2">
      <c r="D8" s="45" t="s">
        <v>340</v>
      </c>
    </row>
    <row r="9" spans="1:4" ht="34.5" customHeight="1" x14ac:dyDescent="0.2">
      <c r="A9" s="46" t="s">
        <v>34</v>
      </c>
      <c r="B9" s="29" t="s">
        <v>35</v>
      </c>
      <c r="C9" s="50" t="s">
        <v>350</v>
      </c>
      <c r="D9" s="86" t="s">
        <v>351</v>
      </c>
    </row>
    <row r="10" spans="1:4" ht="17.25" customHeight="1" x14ac:dyDescent="0.2">
      <c r="A10" s="49" t="s">
        <v>342</v>
      </c>
      <c r="B10" s="25">
        <v>2015</v>
      </c>
      <c r="C10" s="21">
        <v>567</v>
      </c>
      <c r="D10" s="22">
        <v>329</v>
      </c>
    </row>
    <row r="11" spans="1:4" ht="17.25" customHeight="1" x14ac:dyDescent="0.2">
      <c r="A11" s="35"/>
      <c r="B11" s="24">
        <v>2010</v>
      </c>
      <c r="C11" s="20">
        <v>210.67</v>
      </c>
      <c r="D11" s="11">
        <v>3.67</v>
      </c>
    </row>
    <row r="12" spans="1:4" ht="17.25" customHeight="1" x14ac:dyDescent="0.2">
      <c r="A12" s="35"/>
      <c r="B12" s="24">
        <v>2005</v>
      </c>
      <c r="C12" s="20">
        <v>185.3</v>
      </c>
      <c r="D12" s="11">
        <v>-11.2</v>
      </c>
    </row>
    <row r="13" spans="1:4" ht="17.25" customHeight="1" x14ac:dyDescent="0.2">
      <c r="A13" s="35"/>
      <c r="B13" s="24">
        <v>2000</v>
      </c>
      <c r="C13" s="20">
        <v>164.99</v>
      </c>
      <c r="D13" s="11">
        <v>3.49</v>
      </c>
    </row>
    <row r="14" spans="1:4" ht="17.25" customHeight="1" x14ac:dyDescent="0.2">
      <c r="A14" s="35"/>
      <c r="B14" s="24">
        <v>1990</v>
      </c>
      <c r="C14" s="20" t="s">
        <v>56</v>
      </c>
      <c r="D14" s="11" t="s">
        <v>56</v>
      </c>
    </row>
    <row r="15" spans="1:4" ht="17.25" customHeight="1" x14ac:dyDescent="0.2">
      <c r="A15" s="47"/>
    </row>
    <row r="16" spans="1:4" ht="17.25" customHeight="1" x14ac:dyDescent="0.2">
      <c r="A16" s="47" t="s">
        <v>10</v>
      </c>
    </row>
    <row r="17" spans="1:1" ht="17.25" customHeight="1" x14ac:dyDescent="0.2">
      <c r="A17" s="47" t="s">
        <v>542</v>
      </c>
    </row>
    <row r="18" spans="1:1" ht="17.25" customHeight="1" x14ac:dyDescent="0.2">
      <c r="A18" s="47" t="s">
        <v>544</v>
      </c>
    </row>
    <row r="19" spans="1:1" ht="17.25" customHeight="1" x14ac:dyDescent="0.2">
      <c r="A19" s="47" t="s">
        <v>543</v>
      </c>
    </row>
    <row r="20" spans="1:1" ht="17.25" customHeight="1" x14ac:dyDescent="0.2">
      <c r="A20" s="47"/>
    </row>
    <row r="21" spans="1:1" ht="17.25" customHeight="1" x14ac:dyDescent="0.2">
      <c r="A21" s="47" t="s">
        <v>12</v>
      </c>
    </row>
    <row r="22" spans="1:1" ht="17.25" customHeight="1" x14ac:dyDescent="0.2">
      <c r="A22" s="47" t="s">
        <v>85</v>
      </c>
    </row>
    <row r="23" spans="1:1" ht="17.25" customHeight="1" x14ac:dyDescent="0.2">
      <c r="A23" s="47"/>
    </row>
    <row r="24" spans="1:1" ht="17.25" customHeight="1" x14ac:dyDescent="0.2">
      <c r="A24" s="55" t="s">
        <v>465</v>
      </c>
    </row>
  </sheetData>
  <hyperlinks>
    <hyperlink ref="A24" location="Cover!A18" display="Back to cover page" xr:uid="{A5A68974-248C-49FC-A41B-8DBFC4C2EDAD}"/>
  </hyperlinks>
  <pageMargins left="0.7" right="0.7" top="0.75" bottom="0.75" header="0.3" footer="0.3"/>
  <pageSetup paperSize="9" orientation="landscape" verticalDpi="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D2AC0-B959-4E7A-9923-206B07EBEC65}">
  <dimension ref="A1:F24"/>
  <sheetViews>
    <sheetView showGridLines="0" workbookViewId="0">
      <selection activeCell="A2" sqref="A2"/>
    </sheetView>
  </sheetViews>
  <sheetFormatPr defaultRowHeight="17.25" customHeight="1" x14ac:dyDescent="0.2"/>
  <cols>
    <col min="1" max="1" width="26.125" style="42" customWidth="1"/>
    <col min="2" max="2" width="9" style="42" customWidth="1"/>
    <col min="3" max="3" width="19.875" style="42" customWidth="1"/>
    <col min="4" max="4" width="15.25" style="42" customWidth="1"/>
    <col min="5" max="5" width="15.5" style="42" customWidth="1"/>
    <col min="6" max="6" width="13.625" style="42" customWidth="1"/>
    <col min="7" max="10" width="8.5" style="42" customWidth="1"/>
    <col min="11" max="16384" width="9" style="42"/>
  </cols>
  <sheetData>
    <row r="1" spans="1:6" ht="17.25" customHeight="1" x14ac:dyDescent="0.2">
      <c r="A1" s="41" t="s">
        <v>13</v>
      </c>
    </row>
    <row r="2" spans="1:6" ht="17.25" customHeight="1" x14ac:dyDescent="0.2">
      <c r="A2" s="43"/>
    </row>
    <row r="3" spans="1:6" ht="17.25" customHeight="1" x14ac:dyDescent="0.2">
      <c r="A3" s="43" t="s">
        <v>32</v>
      </c>
    </row>
    <row r="5" spans="1:6" ht="17.25" customHeight="1" x14ac:dyDescent="0.2">
      <c r="A5" s="42" t="s">
        <v>352</v>
      </c>
    </row>
    <row r="7" spans="1:6" ht="17.25" customHeight="1" x14ac:dyDescent="0.2">
      <c r="A7" s="44" t="s">
        <v>354</v>
      </c>
    </row>
    <row r="8" spans="1:6" ht="17.25" customHeight="1" x14ac:dyDescent="0.2">
      <c r="F8" s="45" t="s">
        <v>340</v>
      </c>
    </row>
    <row r="9" spans="1:6" ht="51.75" customHeight="1" x14ac:dyDescent="0.2">
      <c r="A9" s="46" t="s">
        <v>34</v>
      </c>
      <c r="B9" s="29" t="s">
        <v>35</v>
      </c>
      <c r="C9" s="50" t="s">
        <v>355</v>
      </c>
      <c r="D9" s="30" t="s">
        <v>356</v>
      </c>
      <c r="E9" s="30" t="s">
        <v>357</v>
      </c>
      <c r="F9" s="86" t="s">
        <v>53</v>
      </c>
    </row>
    <row r="10" spans="1:6" ht="17.25" customHeight="1" x14ac:dyDescent="0.2">
      <c r="A10" s="49" t="s">
        <v>342</v>
      </c>
      <c r="B10" s="25">
        <v>2015</v>
      </c>
      <c r="C10" s="21">
        <v>0</v>
      </c>
      <c r="D10" s="22">
        <v>188</v>
      </c>
      <c r="E10" s="22" t="s">
        <v>56</v>
      </c>
      <c r="F10" s="22">
        <v>188</v>
      </c>
    </row>
    <row r="11" spans="1:6" ht="17.25" customHeight="1" x14ac:dyDescent="0.2">
      <c r="A11" s="35"/>
      <c r="B11" s="24">
        <v>2010</v>
      </c>
      <c r="C11" s="20">
        <v>0</v>
      </c>
      <c r="D11" s="11">
        <v>32</v>
      </c>
      <c r="E11" s="11">
        <v>0</v>
      </c>
      <c r="F11" s="11">
        <v>32</v>
      </c>
    </row>
    <row r="12" spans="1:6" ht="17.25" customHeight="1" x14ac:dyDescent="0.2">
      <c r="A12" s="35"/>
      <c r="B12" s="24">
        <v>2005</v>
      </c>
      <c r="C12" s="20">
        <v>0</v>
      </c>
      <c r="D12" s="11">
        <v>14</v>
      </c>
      <c r="E12" s="11">
        <v>0</v>
      </c>
      <c r="F12" s="11">
        <v>14</v>
      </c>
    </row>
    <row r="13" spans="1:6" ht="17.25" customHeight="1" x14ac:dyDescent="0.2">
      <c r="A13" s="35"/>
      <c r="B13" s="24">
        <v>2000</v>
      </c>
      <c r="C13" s="20" t="s">
        <v>56</v>
      </c>
      <c r="D13" s="11">
        <v>44</v>
      </c>
      <c r="E13" s="11" t="s">
        <v>56</v>
      </c>
      <c r="F13" s="11">
        <v>44</v>
      </c>
    </row>
    <row r="14" spans="1:6" ht="17.25" customHeight="1" x14ac:dyDescent="0.2">
      <c r="A14" s="35"/>
      <c r="B14" s="24">
        <v>1990</v>
      </c>
      <c r="C14" s="20" t="s">
        <v>56</v>
      </c>
      <c r="D14" s="11">
        <v>44</v>
      </c>
      <c r="E14" s="11" t="s">
        <v>56</v>
      </c>
      <c r="F14" s="11">
        <v>44</v>
      </c>
    </row>
    <row r="15" spans="1:6" ht="17.25" customHeight="1" x14ac:dyDescent="0.2">
      <c r="A15" s="47"/>
    </row>
    <row r="16" spans="1:6" ht="17.25" customHeight="1" x14ac:dyDescent="0.2">
      <c r="A16" s="47" t="s">
        <v>10</v>
      </c>
    </row>
    <row r="17" spans="1:1" ht="17.25" customHeight="1" x14ac:dyDescent="0.2">
      <c r="A17" s="47" t="s">
        <v>542</v>
      </c>
    </row>
    <row r="18" spans="1:1" ht="17.25" customHeight="1" x14ac:dyDescent="0.2">
      <c r="A18" s="47" t="s">
        <v>544</v>
      </c>
    </row>
    <row r="19" spans="1:1" ht="17.25" customHeight="1" x14ac:dyDescent="0.2">
      <c r="A19" s="47" t="s">
        <v>543</v>
      </c>
    </row>
    <row r="20" spans="1:1" ht="17.25" customHeight="1" x14ac:dyDescent="0.2">
      <c r="A20" s="47"/>
    </row>
    <row r="21" spans="1:1" ht="17.25" customHeight="1" x14ac:dyDescent="0.2">
      <c r="A21" s="47" t="s">
        <v>12</v>
      </c>
    </row>
    <row r="22" spans="1:1" ht="17.25" customHeight="1" x14ac:dyDescent="0.2">
      <c r="A22" s="47" t="s">
        <v>85</v>
      </c>
    </row>
    <row r="23" spans="1:1" ht="17.25" customHeight="1" x14ac:dyDescent="0.2">
      <c r="A23" s="47"/>
    </row>
    <row r="24" spans="1:1" ht="17.25" customHeight="1" x14ac:dyDescent="0.2">
      <c r="A24" s="55" t="s">
        <v>465</v>
      </c>
    </row>
  </sheetData>
  <hyperlinks>
    <hyperlink ref="A24" location="Cover!A18" display="Back to cover page" xr:uid="{434AB4F1-0BBC-41F0-AC8A-AFA7A27DEB52}"/>
  </hyperlinks>
  <pageMargins left="0.7" right="0.7" top="0.75" bottom="0.75" header="0.3" footer="0.3"/>
  <pageSetup paperSize="9" orientation="landscape" verticalDpi="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0280-A2A6-47C2-A04F-97A8F2A213FF}">
  <dimension ref="A1:C24"/>
  <sheetViews>
    <sheetView showGridLines="0" workbookViewId="0">
      <selection activeCell="A2" sqref="A2"/>
    </sheetView>
  </sheetViews>
  <sheetFormatPr defaultRowHeight="17.25" customHeight="1" x14ac:dyDescent="0.2"/>
  <cols>
    <col min="1" max="1" width="26.5" style="42" customWidth="1"/>
    <col min="2" max="2" width="9" style="42" customWidth="1"/>
    <col min="3" max="3" width="18.125" style="42" customWidth="1"/>
    <col min="4" max="6" width="18.5" style="42" customWidth="1"/>
    <col min="7" max="10" width="8.5" style="42" customWidth="1"/>
    <col min="11" max="16384" width="9" style="42"/>
  </cols>
  <sheetData>
    <row r="1" spans="1:3" ht="17.25" customHeight="1" x14ac:dyDescent="0.2">
      <c r="A1" s="41" t="s">
        <v>13</v>
      </c>
    </row>
    <row r="2" spans="1:3" ht="17.25" customHeight="1" x14ac:dyDescent="0.2">
      <c r="A2" s="43"/>
    </row>
    <row r="3" spans="1:3" ht="17.25" customHeight="1" x14ac:dyDescent="0.2">
      <c r="A3" s="43" t="s">
        <v>32</v>
      </c>
    </row>
    <row r="5" spans="1:3" ht="17.25" customHeight="1" x14ac:dyDescent="0.2">
      <c r="A5" s="42" t="s">
        <v>352</v>
      </c>
    </row>
    <row r="7" spans="1:3" ht="17.25" customHeight="1" x14ac:dyDescent="0.2">
      <c r="A7" s="44" t="s">
        <v>358</v>
      </c>
    </row>
    <row r="8" spans="1:3" ht="17.25" customHeight="1" x14ac:dyDescent="0.2">
      <c r="C8" s="45" t="s">
        <v>340</v>
      </c>
    </row>
    <row r="9" spans="1:3" ht="34.5" customHeight="1" x14ac:dyDescent="0.2">
      <c r="A9" s="46" t="s">
        <v>34</v>
      </c>
      <c r="B9" s="29" t="s">
        <v>35</v>
      </c>
      <c r="C9" s="86" t="s">
        <v>359</v>
      </c>
    </row>
    <row r="10" spans="1:3" ht="17.25" customHeight="1" x14ac:dyDescent="0.2">
      <c r="A10" s="49" t="s">
        <v>342</v>
      </c>
      <c r="B10" s="25">
        <v>2015</v>
      </c>
      <c r="C10" s="22">
        <v>103</v>
      </c>
    </row>
    <row r="11" spans="1:3" ht="17.25" customHeight="1" x14ac:dyDescent="0.2">
      <c r="A11" s="35"/>
      <c r="B11" s="24">
        <v>2010</v>
      </c>
      <c r="C11" s="11">
        <v>150</v>
      </c>
    </row>
    <row r="12" spans="1:3" ht="17.25" customHeight="1" x14ac:dyDescent="0.2">
      <c r="A12" s="35"/>
      <c r="B12" s="24">
        <v>2005</v>
      </c>
      <c r="C12" s="11">
        <v>60</v>
      </c>
    </row>
    <row r="13" spans="1:3" ht="17.25" customHeight="1" x14ac:dyDescent="0.2">
      <c r="A13" s="35"/>
      <c r="B13" s="24">
        <v>2000</v>
      </c>
      <c r="C13" s="11">
        <v>109</v>
      </c>
    </row>
    <row r="14" spans="1:3" ht="17.25" customHeight="1" x14ac:dyDescent="0.2">
      <c r="A14" s="35"/>
      <c r="B14" s="24">
        <v>1990</v>
      </c>
      <c r="C14" s="11" t="s">
        <v>56</v>
      </c>
    </row>
    <row r="15" spans="1:3" ht="17.25" customHeight="1" x14ac:dyDescent="0.2">
      <c r="A15" s="47"/>
    </row>
    <row r="16" spans="1:3" ht="17.25" customHeight="1" x14ac:dyDescent="0.2">
      <c r="A16" s="47" t="s">
        <v>10</v>
      </c>
    </row>
    <row r="17" spans="1:1" ht="17.25" customHeight="1" x14ac:dyDescent="0.2">
      <c r="A17" s="47" t="s">
        <v>542</v>
      </c>
    </row>
    <row r="18" spans="1:1" ht="17.25" customHeight="1" x14ac:dyDescent="0.2">
      <c r="A18" s="47" t="s">
        <v>544</v>
      </c>
    </row>
    <row r="19" spans="1:1" ht="17.25" customHeight="1" x14ac:dyDescent="0.2">
      <c r="A19" s="47" t="s">
        <v>543</v>
      </c>
    </row>
    <row r="20" spans="1:1" ht="17.25" customHeight="1" x14ac:dyDescent="0.2">
      <c r="A20" s="47"/>
    </row>
    <row r="21" spans="1:1" ht="17.25" customHeight="1" x14ac:dyDescent="0.2">
      <c r="A21" s="47" t="s">
        <v>12</v>
      </c>
    </row>
    <row r="22" spans="1:1" ht="17.25" customHeight="1" x14ac:dyDescent="0.2">
      <c r="A22" s="47" t="s">
        <v>85</v>
      </c>
    </row>
    <row r="23" spans="1:1" ht="17.25" customHeight="1" x14ac:dyDescent="0.2">
      <c r="A23" s="47"/>
    </row>
    <row r="24" spans="1:1" ht="17.25" customHeight="1" x14ac:dyDescent="0.2">
      <c r="A24" s="55" t="s">
        <v>465</v>
      </c>
    </row>
  </sheetData>
  <hyperlinks>
    <hyperlink ref="A24" location="Cover!A18" display="Back to cover page" xr:uid="{3676D7D1-34F6-4EE5-8EBF-C36CB843C4C9}"/>
  </hyperlinks>
  <pageMargins left="0.7" right="0.7" top="0.75" bottom="0.75" header="0.3" footer="0.3"/>
  <pageSetup paperSize="9" orientation="landscape" verticalDpi="0"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5FF8C-5515-421F-BED7-8D8A46E871AE}">
  <dimension ref="A1:C19"/>
  <sheetViews>
    <sheetView showGridLines="0" workbookViewId="0">
      <selection activeCell="A2" sqref="A2"/>
    </sheetView>
  </sheetViews>
  <sheetFormatPr defaultRowHeight="17.25" customHeight="1" x14ac:dyDescent="0.2"/>
  <cols>
    <col min="1" max="1" width="27.25" style="42" customWidth="1"/>
    <col min="2" max="2" width="9" style="42" customWidth="1"/>
    <col min="3" max="3" width="13.75" style="42" customWidth="1"/>
    <col min="4" max="6" width="18.5" style="42" customWidth="1"/>
    <col min="7" max="10" width="8.5" style="42" customWidth="1"/>
    <col min="11" max="16384" width="9" style="42"/>
  </cols>
  <sheetData>
    <row r="1" spans="1:3" ht="17.25" customHeight="1" x14ac:dyDescent="0.2">
      <c r="A1" s="41" t="s">
        <v>13</v>
      </c>
    </row>
    <row r="2" spans="1:3" ht="17.25" customHeight="1" x14ac:dyDescent="0.2">
      <c r="A2" s="43"/>
    </row>
    <row r="3" spans="1:3" ht="17.25" customHeight="1" x14ac:dyDescent="0.2">
      <c r="A3" s="43" t="s">
        <v>32</v>
      </c>
    </row>
    <row r="5" spans="1:3" ht="17.25" customHeight="1" x14ac:dyDescent="0.2">
      <c r="A5" s="42" t="s">
        <v>352</v>
      </c>
    </row>
    <row r="7" spans="1:3" ht="17.25" customHeight="1" x14ac:dyDescent="0.2">
      <c r="A7" s="44" t="s">
        <v>361</v>
      </c>
    </row>
    <row r="8" spans="1:3" ht="17.25" customHeight="1" x14ac:dyDescent="0.2">
      <c r="C8" s="45" t="s">
        <v>340</v>
      </c>
    </row>
    <row r="9" spans="1:3" ht="31.5" customHeight="1" x14ac:dyDescent="0.2">
      <c r="A9" s="46" t="s">
        <v>34</v>
      </c>
      <c r="B9" s="29" t="s">
        <v>35</v>
      </c>
      <c r="C9" s="86" t="s">
        <v>360</v>
      </c>
    </row>
    <row r="10" spans="1:3" ht="17.25" customHeight="1" x14ac:dyDescent="0.2">
      <c r="A10" s="49" t="s">
        <v>342</v>
      </c>
      <c r="B10" s="25">
        <v>2015</v>
      </c>
      <c r="C10" s="22" t="s">
        <v>56</v>
      </c>
    </row>
    <row r="11" spans="1:3" ht="17.25" customHeight="1" x14ac:dyDescent="0.2">
      <c r="A11" s="35"/>
      <c r="B11" s="24">
        <v>2010</v>
      </c>
      <c r="C11" s="11" t="s">
        <v>56</v>
      </c>
    </row>
    <row r="12" spans="1:3" ht="17.25" customHeight="1" x14ac:dyDescent="0.2">
      <c r="A12" s="35"/>
      <c r="B12" s="24">
        <v>2005</v>
      </c>
      <c r="C12" s="11" t="s">
        <v>56</v>
      </c>
    </row>
    <row r="13" spans="1:3" ht="17.25" customHeight="1" x14ac:dyDescent="0.2">
      <c r="A13" s="35"/>
      <c r="B13" s="24">
        <v>2000</v>
      </c>
      <c r="C13" s="11" t="s">
        <v>56</v>
      </c>
    </row>
    <row r="14" spans="1:3" ht="17.25" customHeight="1" x14ac:dyDescent="0.2">
      <c r="A14" s="35"/>
      <c r="B14" s="24">
        <v>1990</v>
      </c>
      <c r="C14" s="11" t="s">
        <v>56</v>
      </c>
    </row>
    <row r="15" spans="1:3" ht="17.25" customHeight="1" x14ac:dyDescent="0.2">
      <c r="A15" s="47"/>
    </row>
    <row r="16" spans="1:3" ht="17.25" customHeight="1" x14ac:dyDescent="0.2">
      <c r="A16" s="47" t="s">
        <v>12</v>
      </c>
    </row>
    <row r="17" spans="1:1" ht="17.25" customHeight="1" x14ac:dyDescent="0.2">
      <c r="A17" s="47" t="s">
        <v>85</v>
      </c>
    </row>
    <row r="18" spans="1:1" ht="17.25" customHeight="1" x14ac:dyDescent="0.2">
      <c r="A18" s="47"/>
    </row>
    <row r="19" spans="1:1" ht="17.25" customHeight="1" x14ac:dyDescent="0.2">
      <c r="A19" s="55" t="s">
        <v>465</v>
      </c>
    </row>
  </sheetData>
  <hyperlinks>
    <hyperlink ref="A19" location="Cover!A18" display="Back to cover page" xr:uid="{6461E207-1B4B-4966-9479-BE7DA3646D48}"/>
  </hyperlinks>
  <pageMargins left="0.7" right="0.7" top="0.75" bottom="0.75" header="0.3" footer="0.3"/>
  <pageSetup paperSize="9" orientation="landscape" verticalDpi="0"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7218F-22F2-45D2-B3A8-7AD3BFE08596}">
  <dimension ref="A1:G35"/>
  <sheetViews>
    <sheetView showGridLines="0" workbookViewId="0">
      <selection activeCell="A2" sqref="A2"/>
    </sheetView>
  </sheetViews>
  <sheetFormatPr defaultRowHeight="17.25" customHeight="1" x14ac:dyDescent="0.2"/>
  <cols>
    <col min="1" max="1" width="34.625" style="42" customWidth="1"/>
    <col min="2" max="5" width="10.625" style="42" customWidth="1"/>
    <col min="6" max="7" width="12.75"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32</v>
      </c>
    </row>
    <row r="5" spans="1:7" ht="17.25" customHeight="1" x14ac:dyDescent="0.2">
      <c r="A5" s="42" t="s">
        <v>367</v>
      </c>
    </row>
    <row r="6" spans="1:7" ht="17.25" customHeight="1" x14ac:dyDescent="0.2">
      <c r="A6" s="42" t="s">
        <v>368</v>
      </c>
    </row>
    <row r="8" spans="1:7" ht="17.25" customHeight="1" x14ac:dyDescent="0.2">
      <c r="A8" s="44" t="s">
        <v>362</v>
      </c>
    </row>
    <row r="9" spans="1:7" ht="17.25" customHeight="1" x14ac:dyDescent="0.2">
      <c r="G9" s="45" t="s">
        <v>392</v>
      </c>
    </row>
    <row r="10" spans="1:7" ht="34.5" customHeight="1" x14ac:dyDescent="0.2">
      <c r="A10" s="46" t="s">
        <v>34</v>
      </c>
      <c r="B10" s="29" t="s">
        <v>35</v>
      </c>
      <c r="C10" s="50" t="s">
        <v>53</v>
      </c>
      <c r="D10" s="50" t="s">
        <v>363</v>
      </c>
      <c r="E10" s="46" t="s">
        <v>364</v>
      </c>
      <c r="F10" s="30" t="s">
        <v>365</v>
      </c>
      <c r="G10" s="86" t="s">
        <v>366</v>
      </c>
    </row>
    <row r="11" spans="1:7" ht="17.25" customHeight="1" x14ac:dyDescent="0.2">
      <c r="A11" s="49" t="s">
        <v>342</v>
      </c>
      <c r="B11" s="25">
        <v>2015</v>
      </c>
      <c r="C11" s="21">
        <v>22.9</v>
      </c>
      <c r="D11" s="21">
        <v>17.5</v>
      </c>
      <c r="E11" s="16">
        <v>5.4329999999999998</v>
      </c>
      <c r="F11" s="22" t="s">
        <v>56</v>
      </c>
      <c r="G11" s="22" t="s">
        <v>56</v>
      </c>
    </row>
    <row r="12" spans="1:7" ht="17.25" customHeight="1" x14ac:dyDescent="0.2">
      <c r="A12" s="35"/>
      <c r="B12" s="24">
        <v>2010</v>
      </c>
      <c r="C12" s="20">
        <v>19.600000000000001</v>
      </c>
      <c r="D12" s="20">
        <v>17.832999999999998</v>
      </c>
      <c r="E12" s="3" t="s">
        <v>56</v>
      </c>
      <c r="F12" s="11">
        <v>14.636416667000001</v>
      </c>
      <c r="G12" s="11">
        <v>5.1233333332999997</v>
      </c>
    </row>
    <row r="13" spans="1:7" ht="17.25" customHeight="1" x14ac:dyDescent="0.2">
      <c r="A13" s="35"/>
      <c r="B13" s="24">
        <v>2005</v>
      </c>
      <c r="C13" s="20">
        <v>13.5</v>
      </c>
      <c r="D13" s="20">
        <v>12.167</v>
      </c>
      <c r="E13" s="3" t="s">
        <v>56</v>
      </c>
      <c r="F13" s="11">
        <v>10.587333333</v>
      </c>
      <c r="G13" s="11">
        <v>3.0674999999999999</v>
      </c>
    </row>
    <row r="14" spans="1:7" ht="17.25" customHeight="1" x14ac:dyDescent="0.2">
      <c r="A14" s="35"/>
      <c r="B14" s="24">
        <v>2000</v>
      </c>
      <c r="C14" s="20">
        <v>15.632999999999999</v>
      </c>
      <c r="D14" s="20">
        <v>14.4</v>
      </c>
      <c r="E14" s="3" t="s">
        <v>56</v>
      </c>
      <c r="F14" s="11">
        <v>11.817666666999999</v>
      </c>
      <c r="G14" s="11">
        <v>3.9409999999999998</v>
      </c>
    </row>
    <row r="15" spans="1:7" ht="17.25" customHeight="1" x14ac:dyDescent="0.2">
      <c r="A15" s="37"/>
      <c r="B15" s="26">
        <v>1990</v>
      </c>
      <c r="C15" s="23">
        <v>17.3</v>
      </c>
      <c r="D15" s="23">
        <v>15.433</v>
      </c>
      <c r="E15" s="6" t="s">
        <v>56</v>
      </c>
      <c r="F15" s="5">
        <v>14.313693333</v>
      </c>
      <c r="G15" s="5" t="s">
        <v>56</v>
      </c>
    </row>
    <row r="16" spans="1:7" ht="34.5" customHeight="1" x14ac:dyDescent="0.2">
      <c r="A16" s="49" t="s">
        <v>343</v>
      </c>
      <c r="B16" s="25">
        <v>2015</v>
      </c>
      <c r="C16" s="21">
        <v>68.632999999999996</v>
      </c>
      <c r="D16" s="21">
        <v>61.4</v>
      </c>
      <c r="E16" s="16">
        <v>7.2</v>
      </c>
      <c r="F16" s="22" t="s">
        <v>56</v>
      </c>
      <c r="G16" s="22" t="s">
        <v>56</v>
      </c>
    </row>
    <row r="17" spans="1:7" ht="17.25" customHeight="1" x14ac:dyDescent="0.2">
      <c r="A17" s="35"/>
      <c r="B17" s="24">
        <v>2010</v>
      </c>
      <c r="C17" s="20">
        <v>69.566999999999993</v>
      </c>
      <c r="D17" s="20">
        <v>60.3</v>
      </c>
      <c r="E17" s="3">
        <v>9.2669999999999995</v>
      </c>
      <c r="F17" s="11">
        <v>51.412583333000001</v>
      </c>
      <c r="G17" s="11">
        <v>20.608166666999999</v>
      </c>
    </row>
    <row r="18" spans="1:7" ht="17.25" customHeight="1" x14ac:dyDescent="0.2">
      <c r="A18" s="35"/>
      <c r="B18" s="24">
        <v>2005</v>
      </c>
      <c r="C18" s="20">
        <v>85.933000000000007</v>
      </c>
      <c r="D18" s="20">
        <v>74.400000000000006</v>
      </c>
      <c r="E18" s="3">
        <v>11.5</v>
      </c>
      <c r="F18" s="11">
        <v>66.196416666999994</v>
      </c>
      <c r="G18" s="11">
        <v>21.24</v>
      </c>
    </row>
    <row r="19" spans="1:7" ht="17.25" customHeight="1" x14ac:dyDescent="0.2">
      <c r="A19" s="35"/>
      <c r="B19" s="24">
        <v>2000</v>
      </c>
      <c r="C19" s="20">
        <v>82.266999999999996</v>
      </c>
      <c r="D19" s="20">
        <v>69.632999999999996</v>
      </c>
      <c r="E19" s="3">
        <v>12.667</v>
      </c>
      <c r="F19" s="11">
        <v>62.981666666999999</v>
      </c>
      <c r="G19" s="11">
        <v>20.403333332999999</v>
      </c>
    </row>
    <row r="20" spans="1:7" ht="17.25" customHeight="1" x14ac:dyDescent="0.2">
      <c r="A20" s="37"/>
      <c r="B20" s="26">
        <v>1990</v>
      </c>
      <c r="C20" s="23">
        <v>119.7</v>
      </c>
      <c r="D20" s="23">
        <v>106.1</v>
      </c>
      <c r="E20" s="6">
        <v>13.6</v>
      </c>
      <c r="F20" s="5">
        <v>94.816680000000005</v>
      </c>
      <c r="G20" s="5">
        <v>25.736464999999999</v>
      </c>
    </row>
    <row r="21" spans="1:7" ht="34.5" customHeight="1" x14ac:dyDescent="0.2">
      <c r="A21" s="49" t="s">
        <v>344</v>
      </c>
      <c r="B21" s="25">
        <v>2015</v>
      </c>
      <c r="C21" s="21">
        <v>53.767000000000003</v>
      </c>
      <c r="D21" s="21">
        <v>37.6</v>
      </c>
      <c r="E21" s="16">
        <v>16.100000000000001</v>
      </c>
      <c r="F21" s="22" t="s">
        <v>56</v>
      </c>
      <c r="G21" s="22" t="s">
        <v>56</v>
      </c>
    </row>
    <row r="22" spans="1:7" ht="17.25" customHeight="1" x14ac:dyDescent="0.2">
      <c r="A22" s="35"/>
      <c r="B22" s="24">
        <v>2010</v>
      </c>
      <c r="C22" s="20">
        <v>61.3</v>
      </c>
      <c r="D22" s="20">
        <v>47.966999999999999</v>
      </c>
      <c r="E22" s="3">
        <v>13.333</v>
      </c>
      <c r="F22" s="11">
        <v>41.470666667000003</v>
      </c>
      <c r="G22" s="11">
        <v>20.722333333000002</v>
      </c>
    </row>
    <row r="23" spans="1:7" ht="17.25" customHeight="1" x14ac:dyDescent="0.2">
      <c r="A23" s="35"/>
      <c r="B23" s="24">
        <v>2005</v>
      </c>
      <c r="C23" s="20">
        <v>91.867000000000004</v>
      </c>
      <c r="D23" s="20">
        <v>67.632999999999996</v>
      </c>
      <c r="E23" s="3">
        <v>24.233000000000001</v>
      </c>
      <c r="F23" s="11">
        <v>66.681749999999994</v>
      </c>
      <c r="G23" s="11">
        <v>26.264333333</v>
      </c>
    </row>
    <row r="24" spans="1:7" ht="17.25" customHeight="1" x14ac:dyDescent="0.2">
      <c r="A24" s="35"/>
      <c r="B24" s="24">
        <v>2000</v>
      </c>
      <c r="C24" s="20">
        <v>111.6</v>
      </c>
      <c r="D24" s="20">
        <v>81.266999999999996</v>
      </c>
      <c r="E24" s="3">
        <v>30.332999999999998</v>
      </c>
      <c r="F24" s="11">
        <v>83.126999999999995</v>
      </c>
      <c r="G24" s="11">
        <v>29.461333332999999</v>
      </c>
    </row>
    <row r="25" spans="1:7" ht="17.25" customHeight="1" x14ac:dyDescent="0.2">
      <c r="A25" s="35"/>
      <c r="B25" s="24">
        <v>1990</v>
      </c>
      <c r="C25" s="20">
        <v>124.25</v>
      </c>
      <c r="D25" s="20">
        <v>88.4</v>
      </c>
      <c r="E25" s="3">
        <v>35.85</v>
      </c>
      <c r="F25" s="11">
        <v>96.808445000000006</v>
      </c>
      <c r="G25" s="11">
        <v>28.751149999999999</v>
      </c>
    </row>
    <row r="26" spans="1:7" ht="17.25" customHeight="1" x14ac:dyDescent="0.2">
      <c r="A26" s="47" t="s">
        <v>376</v>
      </c>
    </row>
    <row r="27" spans="1:7" ht="17.25" customHeight="1" x14ac:dyDescent="0.2">
      <c r="A27" s="47" t="s">
        <v>379</v>
      </c>
    </row>
    <row r="28" spans="1:7" ht="17.25" customHeight="1" x14ac:dyDescent="0.2">
      <c r="A28" s="47"/>
    </row>
    <row r="29" spans="1:7" ht="17.25" customHeight="1" x14ac:dyDescent="0.2">
      <c r="A29" s="47" t="s">
        <v>10</v>
      </c>
    </row>
    <row r="30" spans="1:7" ht="17.25" customHeight="1" x14ac:dyDescent="0.2">
      <c r="A30" s="47" t="s">
        <v>369</v>
      </c>
    </row>
    <row r="31" spans="1:7" ht="17.25" customHeight="1" x14ac:dyDescent="0.2">
      <c r="A31" s="47"/>
    </row>
    <row r="32" spans="1:7" ht="17.25" customHeight="1" x14ac:dyDescent="0.2">
      <c r="A32" s="47" t="s">
        <v>12</v>
      </c>
    </row>
    <row r="33" spans="1:1" ht="17.25" customHeight="1" x14ac:dyDescent="0.2">
      <c r="A33" s="47" t="s">
        <v>85</v>
      </c>
    </row>
    <row r="34" spans="1:1" ht="17.25" customHeight="1" x14ac:dyDescent="0.2">
      <c r="A34" s="47"/>
    </row>
    <row r="35" spans="1:1" ht="17.25" customHeight="1" x14ac:dyDescent="0.2">
      <c r="A35" s="55" t="s">
        <v>465</v>
      </c>
    </row>
  </sheetData>
  <hyperlinks>
    <hyperlink ref="A35" location="Cover!A18" display="Back to cover page" xr:uid="{506B891C-C5A6-4FA6-A35E-3D0F77A395C1}"/>
  </hyperlinks>
  <pageMargins left="0.7" right="0.7" top="0.75" bottom="0.75" header="0.3" footer="0.3"/>
  <pageSetup paperSize="9" orientation="landscape" verticalDpi="0"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691DE-64CB-4166-96D8-F6B660E00466}">
  <sheetPr>
    <pageSetUpPr fitToPage="1"/>
  </sheetPr>
  <dimension ref="A1:G37"/>
  <sheetViews>
    <sheetView showGridLines="0" workbookViewId="0">
      <selection activeCell="A2" sqref="A2"/>
    </sheetView>
  </sheetViews>
  <sheetFormatPr defaultRowHeight="17.25" customHeight="1" x14ac:dyDescent="0.2"/>
  <cols>
    <col min="1" max="1" width="34.625" style="42" customWidth="1"/>
    <col min="2" max="2" width="10.75" style="42" customWidth="1"/>
    <col min="3" max="5" width="13.125" style="42" customWidth="1"/>
    <col min="6" max="6" width="13" style="42" customWidth="1"/>
    <col min="7" max="7" width="12.25"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32</v>
      </c>
    </row>
    <row r="5" spans="1:7" ht="17.25" customHeight="1" x14ac:dyDescent="0.2">
      <c r="A5" s="42" t="s">
        <v>367</v>
      </c>
    </row>
    <row r="6" spans="1:7" ht="17.25" customHeight="1" x14ac:dyDescent="0.2">
      <c r="A6" s="42" t="s">
        <v>368</v>
      </c>
    </row>
    <row r="8" spans="1:7" ht="17.25" customHeight="1" x14ac:dyDescent="0.2">
      <c r="A8" s="44" t="s">
        <v>370</v>
      </c>
    </row>
    <row r="9" spans="1:7" ht="17.25" customHeight="1" x14ac:dyDescent="0.2">
      <c r="G9" s="45" t="s">
        <v>392</v>
      </c>
    </row>
    <row r="10" spans="1:7" ht="45" x14ac:dyDescent="0.2">
      <c r="A10" s="46" t="s">
        <v>34</v>
      </c>
      <c r="B10" s="29" t="s">
        <v>35</v>
      </c>
      <c r="C10" s="50" t="s">
        <v>371</v>
      </c>
      <c r="D10" s="30" t="s">
        <v>372</v>
      </c>
      <c r="E10" s="46" t="s">
        <v>373</v>
      </c>
      <c r="F10" s="30" t="s">
        <v>374</v>
      </c>
      <c r="G10" s="86" t="s">
        <v>375</v>
      </c>
    </row>
    <row r="11" spans="1:7" ht="17.25" customHeight="1" x14ac:dyDescent="0.2">
      <c r="A11" s="49" t="s">
        <v>342</v>
      </c>
      <c r="B11" s="25">
        <v>2015</v>
      </c>
      <c r="C11" s="21">
        <v>4.0999999999999996</v>
      </c>
      <c r="D11" s="22">
        <v>11.8</v>
      </c>
      <c r="E11" s="16">
        <v>6.8</v>
      </c>
      <c r="F11" s="22">
        <v>15.933</v>
      </c>
      <c r="G11" s="22">
        <v>7.0330000000000004</v>
      </c>
    </row>
    <row r="12" spans="1:7" ht="17.25" customHeight="1" x14ac:dyDescent="0.2">
      <c r="A12" s="35"/>
      <c r="B12" s="24">
        <v>2010</v>
      </c>
      <c r="C12" s="20">
        <v>6</v>
      </c>
      <c r="D12" s="11">
        <v>8.5</v>
      </c>
      <c r="E12" s="3">
        <v>6.0670000000000002</v>
      </c>
      <c r="F12" s="11">
        <v>10.8</v>
      </c>
      <c r="G12" s="11">
        <v>8.8330000000000002</v>
      </c>
    </row>
    <row r="13" spans="1:7" ht="17.25" customHeight="1" x14ac:dyDescent="0.2">
      <c r="A13" s="35"/>
      <c r="B13" s="24">
        <v>2005</v>
      </c>
      <c r="C13" s="20" t="s">
        <v>56</v>
      </c>
      <c r="D13" s="11">
        <v>7.8</v>
      </c>
      <c r="E13" s="3">
        <v>4.2</v>
      </c>
      <c r="F13" s="11">
        <v>7.25</v>
      </c>
      <c r="G13" s="11">
        <v>7.25</v>
      </c>
    </row>
    <row r="14" spans="1:7" ht="17.25" customHeight="1" x14ac:dyDescent="0.2">
      <c r="A14" s="35"/>
      <c r="B14" s="24">
        <v>2000</v>
      </c>
      <c r="C14" s="20" t="s">
        <v>56</v>
      </c>
      <c r="D14" s="11" t="s">
        <v>56</v>
      </c>
      <c r="E14" s="3" t="s">
        <v>56</v>
      </c>
      <c r="F14" s="11">
        <v>10.5</v>
      </c>
      <c r="G14" s="11" t="s">
        <v>56</v>
      </c>
    </row>
    <row r="15" spans="1:7" ht="17.25" customHeight="1" x14ac:dyDescent="0.2">
      <c r="A15" s="37"/>
      <c r="B15" s="26">
        <v>1990</v>
      </c>
      <c r="C15" s="23">
        <v>11.3</v>
      </c>
      <c r="D15" s="5" t="s">
        <v>56</v>
      </c>
      <c r="E15" s="6" t="s">
        <v>56</v>
      </c>
      <c r="F15" s="5">
        <v>11.2</v>
      </c>
      <c r="G15" s="5" t="s">
        <v>56</v>
      </c>
    </row>
    <row r="16" spans="1:7" ht="34.5" customHeight="1" x14ac:dyDescent="0.2">
      <c r="A16" s="49" t="s">
        <v>343</v>
      </c>
      <c r="B16" s="25">
        <v>2015</v>
      </c>
      <c r="C16" s="21">
        <v>17.567</v>
      </c>
      <c r="D16" s="22">
        <v>37.700000000000003</v>
      </c>
      <c r="E16" s="16">
        <v>11.933</v>
      </c>
      <c r="F16" s="22">
        <v>55.567</v>
      </c>
      <c r="G16" s="22">
        <v>13.1</v>
      </c>
    </row>
    <row r="17" spans="1:7" ht="17.25" customHeight="1" x14ac:dyDescent="0.2">
      <c r="A17" s="35"/>
      <c r="B17" s="24">
        <v>2010</v>
      </c>
      <c r="C17" s="20">
        <v>20.466999999999999</v>
      </c>
      <c r="D17" s="11">
        <v>39.299999999999997</v>
      </c>
      <c r="E17" s="3">
        <v>8.7330000000000005</v>
      </c>
      <c r="F17" s="11">
        <v>57.732999999999997</v>
      </c>
      <c r="G17" s="11">
        <v>11.9</v>
      </c>
    </row>
    <row r="18" spans="1:7" ht="17.25" customHeight="1" x14ac:dyDescent="0.2">
      <c r="A18" s="35"/>
      <c r="B18" s="24">
        <v>2005</v>
      </c>
      <c r="C18" s="20">
        <v>28.733000000000001</v>
      </c>
      <c r="D18" s="11">
        <v>48.433</v>
      </c>
      <c r="E18" s="3">
        <v>9.3000000000000007</v>
      </c>
      <c r="F18" s="11">
        <v>75.433000000000007</v>
      </c>
      <c r="G18" s="11">
        <v>11.3</v>
      </c>
    </row>
    <row r="19" spans="1:7" ht="17.25" customHeight="1" x14ac:dyDescent="0.2">
      <c r="A19" s="35"/>
      <c r="B19" s="24">
        <v>2000</v>
      </c>
      <c r="C19" s="20">
        <v>29.4</v>
      </c>
      <c r="D19" s="11">
        <v>39.832999999999998</v>
      </c>
      <c r="E19" s="3" t="s">
        <v>56</v>
      </c>
      <c r="F19" s="11">
        <v>68.5</v>
      </c>
      <c r="G19" s="11">
        <v>13.733000000000001</v>
      </c>
    </row>
    <row r="20" spans="1:7" ht="17.25" customHeight="1" x14ac:dyDescent="0.2">
      <c r="A20" s="37"/>
      <c r="B20" s="26">
        <v>1990</v>
      </c>
      <c r="C20" s="23">
        <v>55.6</v>
      </c>
      <c r="D20" s="5">
        <v>56.65</v>
      </c>
      <c r="E20" s="6" t="s">
        <v>56</v>
      </c>
      <c r="F20" s="5">
        <v>85.6</v>
      </c>
      <c r="G20" s="5">
        <v>34.1</v>
      </c>
    </row>
    <row r="21" spans="1:7" ht="34.5" customHeight="1" x14ac:dyDescent="0.2">
      <c r="A21" s="49" t="s">
        <v>344</v>
      </c>
      <c r="B21" s="25">
        <v>2015</v>
      </c>
      <c r="C21" s="21">
        <v>15.3</v>
      </c>
      <c r="D21" s="22">
        <v>26.3</v>
      </c>
      <c r="E21" s="16">
        <v>11.367000000000001</v>
      </c>
      <c r="F21" s="22">
        <v>51.633000000000003</v>
      </c>
      <c r="G21" s="22" t="s">
        <v>56</v>
      </c>
    </row>
    <row r="22" spans="1:7" ht="17.25" customHeight="1" x14ac:dyDescent="0.2">
      <c r="A22" s="35"/>
      <c r="B22" s="24">
        <v>2010</v>
      </c>
      <c r="C22" s="20">
        <v>17</v>
      </c>
      <c r="D22" s="11">
        <v>31.8</v>
      </c>
      <c r="E22" s="3">
        <v>11.5</v>
      </c>
      <c r="F22" s="11">
        <v>59.366999999999997</v>
      </c>
      <c r="G22" s="11" t="s">
        <v>56</v>
      </c>
    </row>
    <row r="23" spans="1:7" ht="17.25" customHeight="1" x14ac:dyDescent="0.2">
      <c r="A23" s="35"/>
      <c r="B23" s="24">
        <v>2005</v>
      </c>
      <c r="C23" s="20">
        <v>29.533000000000001</v>
      </c>
      <c r="D23" s="11">
        <v>43.7</v>
      </c>
      <c r="E23" s="3">
        <v>17.899999999999999</v>
      </c>
      <c r="F23" s="11">
        <v>88.3</v>
      </c>
      <c r="G23" s="11">
        <v>4.8</v>
      </c>
    </row>
    <row r="24" spans="1:7" ht="17.25" customHeight="1" x14ac:dyDescent="0.2">
      <c r="A24" s="35"/>
      <c r="B24" s="24">
        <v>2000</v>
      </c>
      <c r="C24" s="20">
        <v>39.633000000000003</v>
      </c>
      <c r="D24" s="11">
        <v>43.7</v>
      </c>
      <c r="E24" s="3">
        <v>15.132999999999999</v>
      </c>
      <c r="F24" s="11">
        <v>109.133</v>
      </c>
      <c r="G24" s="11" t="s">
        <v>56</v>
      </c>
    </row>
    <row r="25" spans="1:7" ht="17.25" customHeight="1" x14ac:dyDescent="0.2">
      <c r="A25" s="35"/>
      <c r="B25" s="24">
        <v>1990</v>
      </c>
      <c r="C25" s="20">
        <v>67.099999999999994</v>
      </c>
      <c r="D25" s="11">
        <v>45.7</v>
      </c>
      <c r="E25" s="3">
        <v>11.6</v>
      </c>
      <c r="F25" s="11">
        <v>121.7</v>
      </c>
      <c r="G25" s="11" t="s">
        <v>56</v>
      </c>
    </row>
    <row r="26" spans="1:7" ht="17.25" customHeight="1" x14ac:dyDescent="0.2">
      <c r="A26" s="47" t="s">
        <v>376</v>
      </c>
    </row>
    <row r="27" spans="1:7" ht="17.25" customHeight="1" x14ac:dyDescent="0.2">
      <c r="A27" s="47" t="s">
        <v>379</v>
      </c>
    </row>
    <row r="28" spans="1:7" ht="17.25" customHeight="1" x14ac:dyDescent="0.2">
      <c r="A28" s="47" t="s">
        <v>377</v>
      </c>
    </row>
    <row r="29" spans="1:7" ht="17.25" customHeight="1" x14ac:dyDescent="0.2">
      <c r="A29" s="47" t="s">
        <v>378</v>
      </c>
    </row>
    <row r="30" spans="1:7" ht="17.25" customHeight="1" x14ac:dyDescent="0.2">
      <c r="A30" s="47"/>
    </row>
    <row r="31" spans="1:7" ht="17.25" customHeight="1" x14ac:dyDescent="0.2">
      <c r="A31" s="47" t="s">
        <v>10</v>
      </c>
    </row>
    <row r="32" spans="1:7" ht="17.25" customHeight="1" x14ac:dyDescent="0.2">
      <c r="A32" s="47" t="s">
        <v>369</v>
      </c>
    </row>
    <row r="33" spans="1:1" ht="17.25" customHeight="1" x14ac:dyDescent="0.2">
      <c r="A33" s="47"/>
    </row>
    <row r="34" spans="1:1" ht="17.25" customHeight="1" x14ac:dyDescent="0.2">
      <c r="A34" s="47" t="s">
        <v>12</v>
      </c>
    </row>
    <row r="35" spans="1:1" ht="17.25" customHeight="1" x14ac:dyDescent="0.2">
      <c r="A35" s="47" t="s">
        <v>85</v>
      </c>
    </row>
    <row r="36" spans="1:1" ht="17.25" customHeight="1" x14ac:dyDescent="0.2">
      <c r="A36" s="47"/>
    </row>
    <row r="37" spans="1:1" ht="17.25" customHeight="1" x14ac:dyDescent="0.2">
      <c r="A37" s="55" t="s">
        <v>465</v>
      </c>
    </row>
  </sheetData>
  <hyperlinks>
    <hyperlink ref="A37" location="Cover!A18" display="Back to cover page" xr:uid="{90165AB7-5D96-4207-8A1A-4DD6878CE022}"/>
  </hyperlinks>
  <pageMargins left="0.7" right="0.7" top="0.75" bottom="0.75" header="0.3" footer="0.3"/>
  <pageSetup paperSize="9" scale="98" fitToHeight="0" orientation="landscape" verticalDpi="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8BC1-3D07-43BD-A79B-FDC2090734BF}">
  <dimension ref="A1:F27"/>
  <sheetViews>
    <sheetView showGridLines="0" workbookViewId="0">
      <selection activeCell="A2" sqref="A2"/>
    </sheetView>
  </sheetViews>
  <sheetFormatPr defaultRowHeight="17.25" customHeight="1" x14ac:dyDescent="0.2"/>
  <cols>
    <col min="1" max="1" width="26.625" style="42" customWidth="1"/>
    <col min="2" max="2" width="9" style="42" customWidth="1"/>
    <col min="3" max="6" width="17.375" style="42" customWidth="1"/>
    <col min="7" max="10" width="8.5" style="42" customWidth="1"/>
    <col min="11" max="16384" width="9" style="42"/>
  </cols>
  <sheetData>
    <row r="1" spans="1:6" ht="17.25" customHeight="1" x14ac:dyDescent="0.2">
      <c r="A1" s="41" t="s">
        <v>13</v>
      </c>
    </row>
    <row r="2" spans="1:6" ht="17.25" customHeight="1" x14ac:dyDescent="0.2">
      <c r="A2" s="43"/>
    </row>
    <row r="3" spans="1:6" ht="17.25" customHeight="1" x14ac:dyDescent="0.2">
      <c r="A3" s="43" t="s">
        <v>32</v>
      </c>
    </row>
    <row r="5" spans="1:6" ht="17.25" customHeight="1" x14ac:dyDescent="0.2">
      <c r="A5" s="42" t="s">
        <v>380</v>
      </c>
    </row>
    <row r="7" spans="1:6" ht="17.25" customHeight="1" x14ac:dyDescent="0.2">
      <c r="A7" s="44" t="s">
        <v>381</v>
      </c>
    </row>
    <row r="8" spans="1:6" ht="17.25" customHeight="1" x14ac:dyDescent="0.2">
      <c r="F8" s="45"/>
    </row>
    <row r="9" spans="1:6" ht="90" x14ac:dyDescent="0.2">
      <c r="A9" s="62" t="s">
        <v>34</v>
      </c>
      <c r="B9" s="64" t="s">
        <v>35</v>
      </c>
      <c r="C9" s="65" t="s">
        <v>547</v>
      </c>
      <c r="D9" s="63" t="s">
        <v>545</v>
      </c>
      <c r="E9" s="63" t="s">
        <v>546</v>
      </c>
      <c r="F9" s="93" t="s">
        <v>548</v>
      </c>
    </row>
    <row r="10" spans="1:6" ht="17.25" customHeight="1" x14ac:dyDescent="0.2">
      <c r="A10" s="49" t="s">
        <v>342</v>
      </c>
      <c r="B10" s="25">
        <v>2015</v>
      </c>
      <c r="C10" s="21">
        <v>1.3</v>
      </c>
      <c r="D10" s="39">
        <v>0.1</v>
      </c>
      <c r="E10" s="22">
        <v>128.30000000000001</v>
      </c>
      <c r="F10" s="39">
        <v>5.6</v>
      </c>
    </row>
    <row r="11" spans="1:6" ht="17.25" customHeight="1" x14ac:dyDescent="0.2">
      <c r="A11" s="35"/>
      <c r="B11" s="24">
        <v>2010</v>
      </c>
      <c r="C11" s="20">
        <v>3.2</v>
      </c>
      <c r="D11" s="40">
        <v>0.2</v>
      </c>
      <c r="E11" s="11">
        <v>155.4</v>
      </c>
      <c r="F11" s="40">
        <v>7.9</v>
      </c>
    </row>
    <row r="12" spans="1:6" ht="17.25" customHeight="1" x14ac:dyDescent="0.2">
      <c r="A12" s="35"/>
      <c r="B12" s="24">
        <v>2005</v>
      </c>
      <c r="C12" s="20">
        <v>3</v>
      </c>
      <c r="D12" s="40">
        <v>0.2</v>
      </c>
      <c r="E12" s="11">
        <v>111.2</v>
      </c>
      <c r="F12" s="40">
        <v>7.1</v>
      </c>
    </row>
    <row r="13" spans="1:6" ht="17.25" customHeight="1" x14ac:dyDescent="0.2">
      <c r="A13" s="35"/>
      <c r="B13" s="24">
        <v>2000</v>
      </c>
      <c r="C13" s="20">
        <v>3.6</v>
      </c>
      <c r="D13" s="40">
        <v>0.2</v>
      </c>
      <c r="E13" s="11">
        <v>177.2</v>
      </c>
      <c r="F13" s="40">
        <v>11.3</v>
      </c>
    </row>
    <row r="14" spans="1:6" ht="17.25" customHeight="1" x14ac:dyDescent="0.2">
      <c r="A14" s="35"/>
      <c r="B14" s="24">
        <v>1990</v>
      </c>
      <c r="C14" s="20">
        <v>10</v>
      </c>
      <c r="D14" s="40">
        <v>0.6</v>
      </c>
      <c r="E14" s="11">
        <v>242</v>
      </c>
      <c r="F14" s="40">
        <v>13.9</v>
      </c>
    </row>
    <row r="15" spans="1:6" ht="17.25" customHeight="1" x14ac:dyDescent="0.2">
      <c r="A15" s="47" t="s">
        <v>376</v>
      </c>
    </row>
    <row r="16" spans="1:6" ht="17.25" customHeight="1" x14ac:dyDescent="0.2">
      <c r="A16" s="47" t="s">
        <v>385</v>
      </c>
    </row>
    <row r="17" spans="1:1" ht="17.25" customHeight="1" x14ac:dyDescent="0.2">
      <c r="A17" s="94" t="s">
        <v>386</v>
      </c>
    </row>
    <row r="18" spans="1:1" ht="17.25" customHeight="1" x14ac:dyDescent="0.2">
      <c r="A18" s="47"/>
    </row>
    <row r="19" spans="1:1" ht="17.25" customHeight="1" x14ac:dyDescent="0.2">
      <c r="A19" s="47" t="s">
        <v>10</v>
      </c>
    </row>
    <row r="20" spans="1:1" ht="17.25" customHeight="1" x14ac:dyDescent="0.2">
      <c r="A20" s="47" t="s">
        <v>382</v>
      </c>
    </row>
    <row r="21" spans="1:1" ht="17.25" customHeight="1" x14ac:dyDescent="0.2">
      <c r="A21" s="47" t="s">
        <v>383</v>
      </c>
    </row>
    <row r="22" spans="1:1" ht="17.25" customHeight="1" x14ac:dyDescent="0.2">
      <c r="A22" s="47" t="s">
        <v>384</v>
      </c>
    </row>
    <row r="23" spans="1:1" ht="17.25" customHeight="1" x14ac:dyDescent="0.2">
      <c r="A23" s="47"/>
    </row>
    <row r="24" spans="1:1" ht="17.25" customHeight="1" x14ac:dyDescent="0.2">
      <c r="A24" s="47" t="s">
        <v>12</v>
      </c>
    </row>
    <row r="25" spans="1:1" ht="17.25" customHeight="1" x14ac:dyDescent="0.2">
      <c r="A25" s="47" t="s">
        <v>401</v>
      </c>
    </row>
    <row r="26" spans="1:1" ht="17.25" customHeight="1" x14ac:dyDescent="0.2">
      <c r="A26" s="47"/>
    </row>
    <row r="27" spans="1:1" ht="17.25" customHeight="1" x14ac:dyDescent="0.2">
      <c r="A27" s="55" t="s">
        <v>465</v>
      </c>
    </row>
  </sheetData>
  <hyperlinks>
    <hyperlink ref="A27" location="Cover!A18" display="Back to cover page" xr:uid="{13D52DA9-3E48-410B-BFF0-CE6D7A0908DA}"/>
  </hyperlinks>
  <pageMargins left="0.7" right="0.7" top="0.75" bottom="0.75" header="0.3" footer="0.3"/>
  <pageSetup paperSize="9" orientation="landscape"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8FC26-AB4B-40FB-ACB9-D1C095F494C6}">
  <sheetPr>
    <pageSetUpPr fitToPage="1"/>
  </sheetPr>
  <dimension ref="A1:K32"/>
  <sheetViews>
    <sheetView showGridLines="0" zoomScaleNormal="100" zoomScaleSheetLayoutView="50" workbookViewId="0">
      <selection activeCell="A2" sqref="A2"/>
    </sheetView>
  </sheetViews>
  <sheetFormatPr defaultRowHeight="17.25" customHeight="1" x14ac:dyDescent="0.2"/>
  <cols>
    <col min="1" max="1" width="34" style="42" customWidth="1"/>
    <col min="2" max="2" width="12.25" style="42" customWidth="1"/>
    <col min="3" max="3" width="12.625" style="42" customWidth="1"/>
    <col min="4" max="4" width="12.25" style="42" customWidth="1"/>
    <col min="5" max="5" width="12.625" style="42" customWidth="1"/>
    <col min="6" max="6" width="12.25" style="42" customWidth="1"/>
    <col min="7" max="7" width="12.625" style="42" customWidth="1"/>
    <col min="8" max="8" width="12.25" style="42" customWidth="1"/>
    <col min="9" max="9" width="12.625" style="42" customWidth="1"/>
    <col min="10" max="10" width="12.25" style="42" customWidth="1"/>
    <col min="11" max="11" width="12.625" style="42" customWidth="1"/>
    <col min="12" max="15" width="8.5" style="42" customWidth="1"/>
    <col min="16" max="16384" width="9" style="42"/>
  </cols>
  <sheetData>
    <row r="1" spans="1:11" ht="17.25" customHeight="1" x14ac:dyDescent="0.2">
      <c r="A1" s="41" t="s">
        <v>13</v>
      </c>
    </row>
    <row r="2" spans="1:11" ht="17.25" customHeight="1" x14ac:dyDescent="0.2">
      <c r="A2" s="43"/>
    </row>
    <row r="3" spans="1:11" ht="17.25" customHeight="1" x14ac:dyDescent="0.2">
      <c r="A3" s="43" t="s">
        <v>32</v>
      </c>
    </row>
    <row r="5" spans="1:11" ht="17.25" customHeight="1" x14ac:dyDescent="0.2">
      <c r="A5" s="42" t="s">
        <v>387</v>
      </c>
    </row>
    <row r="7" spans="1:11" ht="17.25" customHeight="1" x14ac:dyDescent="0.2">
      <c r="A7" s="44" t="s">
        <v>388</v>
      </c>
    </row>
    <row r="8" spans="1:11" ht="17.25" customHeight="1" x14ac:dyDescent="0.2">
      <c r="K8" s="45"/>
    </row>
    <row r="9" spans="1:11" ht="90" x14ac:dyDescent="0.2">
      <c r="A9" s="62" t="s">
        <v>34</v>
      </c>
      <c r="B9" s="65" t="s">
        <v>496</v>
      </c>
      <c r="C9" s="63" t="s">
        <v>497</v>
      </c>
      <c r="D9" s="13" t="s">
        <v>498</v>
      </c>
      <c r="E9" s="28" t="s">
        <v>499</v>
      </c>
      <c r="F9" s="63" t="s">
        <v>500</v>
      </c>
      <c r="G9" s="63" t="s">
        <v>501</v>
      </c>
      <c r="H9" s="13" t="s">
        <v>502</v>
      </c>
      <c r="I9" s="28" t="s">
        <v>503</v>
      </c>
      <c r="J9" s="63" t="s">
        <v>504</v>
      </c>
      <c r="K9" s="63" t="s">
        <v>505</v>
      </c>
    </row>
    <row r="10" spans="1:11" ht="17.25" customHeight="1" x14ac:dyDescent="0.2">
      <c r="A10" s="49" t="s">
        <v>389</v>
      </c>
      <c r="B10" s="21">
        <v>9931988.5059600007</v>
      </c>
      <c r="C10" s="22"/>
      <c r="D10" s="21">
        <v>9236298.9322800003</v>
      </c>
      <c r="E10" s="16"/>
      <c r="F10" s="22">
        <v>8882873.1410400011</v>
      </c>
      <c r="G10" s="22"/>
      <c r="H10" s="21">
        <v>8961911.5514400005</v>
      </c>
      <c r="I10" s="16"/>
      <c r="J10" s="22">
        <v>8556879.6820800006</v>
      </c>
      <c r="K10" s="16"/>
    </row>
    <row r="11" spans="1:11" ht="17.25" customHeight="1" x14ac:dyDescent="0.2">
      <c r="A11" s="35" t="s">
        <v>390</v>
      </c>
      <c r="B11" s="20">
        <v>192091.22136</v>
      </c>
      <c r="C11" s="11"/>
      <c r="D11" s="20">
        <v>282719.11283999996</v>
      </c>
      <c r="E11" s="3"/>
      <c r="F11" s="11">
        <v>361069.21331999998</v>
      </c>
      <c r="G11" s="11"/>
      <c r="H11" s="20">
        <v>476371.59192000004</v>
      </c>
      <c r="I11" s="3"/>
      <c r="J11" s="11">
        <v>689599.03571999993</v>
      </c>
      <c r="K11" s="3"/>
    </row>
    <row r="12" spans="1:11" ht="17.25" customHeight="1" x14ac:dyDescent="0.2">
      <c r="A12" s="35" t="s">
        <v>391</v>
      </c>
      <c r="B12" s="20">
        <v>19894.251</v>
      </c>
      <c r="C12" s="11">
        <v>984.57</v>
      </c>
      <c r="D12" s="20">
        <v>42303.995999999999</v>
      </c>
      <c r="E12" s="3">
        <v>2093.6320000000001</v>
      </c>
      <c r="F12" s="11">
        <v>87209.248999999996</v>
      </c>
      <c r="G12" s="11">
        <v>4316</v>
      </c>
      <c r="H12" s="20">
        <v>109667.648</v>
      </c>
      <c r="I12" s="3">
        <v>5427.47</v>
      </c>
      <c r="J12" s="11">
        <v>256466.42499999999</v>
      </c>
      <c r="K12" s="3">
        <v>12692.565000000001</v>
      </c>
    </row>
    <row r="13" spans="1:11" ht="30" x14ac:dyDescent="0.2">
      <c r="A13" s="35" t="s">
        <v>491</v>
      </c>
      <c r="B13" s="20">
        <v>4767.1310000000003</v>
      </c>
      <c r="C13" s="11">
        <v>235.92599999999999</v>
      </c>
      <c r="D13" s="20">
        <v>16962.764999999999</v>
      </c>
      <c r="E13" s="3">
        <v>839.49</v>
      </c>
      <c r="F13" s="11">
        <v>34592.733</v>
      </c>
      <c r="G13" s="11">
        <v>1712</v>
      </c>
      <c r="H13" s="20">
        <v>32129.661</v>
      </c>
      <c r="I13" s="3">
        <v>1590.1020000000001</v>
      </c>
      <c r="J13" s="11">
        <v>65618.225999999995</v>
      </c>
      <c r="K13" s="3">
        <v>3247.4569999999999</v>
      </c>
    </row>
    <row r="14" spans="1:11" ht="17.25" customHeight="1" x14ac:dyDescent="0.2">
      <c r="A14" s="95" t="s">
        <v>515</v>
      </c>
      <c r="B14" s="20">
        <v>3924.5390000000002</v>
      </c>
      <c r="C14" s="11">
        <v>194.226</v>
      </c>
      <c r="D14" s="20">
        <v>9971.4760000000006</v>
      </c>
      <c r="E14" s="3">
        <v>493.49</v>
      </c>
      <c r="F14" s="11">
        <v>27338.766</v>
      </c>
      <c r="G14" s="11">
        <v>1353</v>
      </c>
      <c r="H14" s="20">
        <v>22840.196</v>
      </c>
      <c r="I14" s="3">
        <v>1130.365</v>
      </c>
      <c r="J14" s="11">
        <v>44824.684999999998</v>
      </c>
      <c r="K14" s="3">
        <v>2218.3809999999999</v>
      </c>
    </row>
    <row r="15" spans="1:11" ht="60" x14ac:dyDescent="0.2">
      <c r="A15" s="95" t="s">
        <v>516</v>
      </c>
      <c r="B15" s="20">
        <v>842.59199999999998</v>
      </c>
      <c r="C15" s="11">
        <v>41.7</v>
      </c>
      <c r="D15" s="20">
        <v>6991.2879999999996</v>
      </c>
      <c r="E15" s="3">
        <v>346</v>
      </c>
      <c r="F15" s="11">
        <v>7253.9669999999996</v>
      </c>
      <c r="G15" s="11">
        <v>359</v>
      </c>
      <c r="H15" s="20">
        <v>9289.4650000000001</v>
      </c>
      <c r="I15" s="3">
        <v>459.73700000000002</v>
      </c>
      <c r="J15" s="11">
        <v>20793.54</v>
      </c>
      <c r="K15" s="3">
        <v>1029.076</v>
      </c>
    </row>
    <row r="16" spans="1:11" ht="45" x14ac:dyDescent="0.2">
      <c r="A16" s="96" t="s">
        <v>492</v>
      </c>
      <c r="B16" s="20">
        <v>3622.8139999999999</v>
      </c>
      <c r="C16" s="11">
        <v>179.29400000000001</v>
      </c>
      <c r="D16" s="20">
        <v>10406.108</v>
      </c>
      <c r="E16" s="3">
        <v>515</v>
      </c>
      <c r="F16" s="11">
        <v>23418.794999999998</v>
      </c>
      <c r="G16" s="11">
        <v>1159</v>
      </c>
      <c r="H16" s="20">
        <v>37578.245999999999</v>
      </c>
      <c r="I16" s="3">
        <v>1859.7539999999999</v>
      </c>
      <c r="J16" s="11">
        <v>49594.644999999997</v>
      </c>
      <c r="K16" s="3">
        <v>2454.4470000000001</v>
      </c>
    </row>
    <row r="17" spans="1:11" ht="75" x14ac:dyDescent="0.2">
      <c r="A17" s="95" t="s">
        <v>517</v>
      </c>
      <c r="B17" s="20">
        <v>3557.8490000000002</v>
      </c>
      <c r="C17" s="11">
        <v>176.07900000000001</v>
      </c>
      <c r="D17" s="20">
        <v>10022.194</v>
      </c>
      <c r="E17" s="3">
        <v>496</v>
      </c>
      <c r="F17" s="11">
        <v>21539.633999999998</v>
      </c>
      <c r="G17" s="11">
        <v>1066</v>
      </c>
      <c r="H17" s="20">
        <v>36545.338000000003</v>
      </c>
      <c r="I17" s="3">
        <v>1808.635</v>
      </c>
      <c r="J17" s="11">
        <v>49524.076999999997</v>
      </c>
      <c r="K17" s="3">
        <v>2450.9549999999999</v>
      </c>
    </row>
    <row r="18" spans="1:11" ht="45" x14ac:dyDescent="0.2">
      <c r="A18" s="35" t="s">
        <v>493</v>
      </c>
      <c r="B18" s="20">
        <v>9397.8269999999993</v>
      </c>
      <c r="C18" s="11">
        <v>465.1</v>
      </c>
      <c r="D18" s="20">
        <v>3942.2669999999998</v>
      </c>
      <c r="E18" s="3">
        <v>195.10300000000001</v>
      </c>
      <c r="F18" s="11">
        <v>26914.438999999998</v>
      </c>
      <c r="G18" s="11">
        <v>1332</v>
      </c>
      <c r="H18" s="20">
        <v>37306.728999999999</v>
      </c>
      <c r="I18" s="3">
        <v>1846.316</v>
      </c>
      <c r="J18" s="11">
        <v>125053.171</v>
      </c>
      <c r="K18" s="3">
        <v>6188.902</v>
      </c>
    </row>
    <row r="19" spans="1:11" ht="17.25" customHeight="1" x14ac:dyDescent="0.2">
      <c r="A19" s="95" t="s">
        <v>518</v>
      </c>
      <c r="B19" s="20">
        <v>6348.3320000000003</v>
      </c>
      <c r="C19" s="11">
        <v>314.18</v>
      </c>
      <c r="D19" s="20">
        <v>1584.0070000000001</v>
      </c>
      <c r="E19" s="3">
        <v>78.393000000000001</v>
      </c>
      <c r="F19" s="11">
        <v>19639.382000000001</v>
      </c>
      <c r="G19" s="11">
        <v>971.95600000000002</v>
      </c>
      <c r="H19" s="20">
        <v>63702.713000000003</v>
      </c>
      <c r="I19" s="3">
        <v>3152.6579999999999</v>
      </c>
      <c r="J19" s="11">
        <v>121107.035</v>
      </c>
      <c r="K19" s="3">
        <v>5993.607</v>
      </c>
    </row>
    <row r="20" spans="1:11" ht="30" x14ac:dyDescent="0.2">
      <c r="A20" s="35" t="s">
        <v>494</v>
      </c>
      <c r="B20" s="20">
        <v>2106.4789999999998</v>
      </c>
      <c r="C20" s="11">
        <v>104.25</v>
      </c>
      <c r="D20" s="20">
        <v>10992.856</v>
      </c>
      <c r="E20" s="3">
        <v>544.03800000000001</v>
      </c>
      <c r="F20" s="11">
        <v>2283.2820000000002</v>
      </c>
      <c r="G20" s="11">
        <v>113</v>
      </c>
      <c r="H20" s="20">
        <v>2653.0120000000002</v>
      </c>
      <c r="I20" s="3">
        <v>131.298</v>
      </c>
      <c r="J20" s="11">
        <v>16200.383</v>
      </c>
      <c r="K20" s="3">
        <v>801.76</v>
      </c>
    </row>
    <row r="21" spans="1:11" ht="30" x14ac:dyDescent="0.2">
      <c r="A21" s="35" t="s">
        <v>495</v>
      </c>
      <c r="B21" s="20" t="s">
        <v>56</v>
      </c>
      <c r="C21" s="11" t="s">
        <v>56</v>
      </c>
      <c r="D21" s="23" t="s">
        <v>56</v>
      </c>
      <c r="E21" s="6" t="s">
        <v>56</v>
      </c>
      <c r="F21" s="11" t="s">
        <v>56</v>
      </c>
      <c r="G21" s="11" t="s">
        <v>56</v>
      </c>
      <c r="H21" s="23" t="s">
        <v>56</v>
      </c>
      <c r="I21" s="6" t="s">
        <v>56</v>
      </c>
      <c r="J21" s="11" t="s">
        <v>56</v>
      </c>
      <c r="K21" s="3" t="s">
        <v>56</v>
      </c>
    </row>
    <row r="22" spans="1:11" ht="17.25" customHeight="1" x14ac:dyDescent="0.2">
      <c r="A22" s="47"/>
    </row>
    <row r="23" spans="1:11" ht="17.25" customHeight="1" x14ac:dyDescent="0.2">
      <c r="A23" s="47" t="s">
        <v>10</v>
      </c>
    </row>
    <row r="24" spans="1:11" ht="17.25" customHeight="1" x14ac:dyDescent="0.2">
      <c r="A24" s="47" t="s">
        <v>393</v>
      </c>
    </row>
    <row r="25" spans="1:11" ht="17.25" customHeight="1" x14ac:dyDescent="0.2">
      <c r="A25" s="47" t="s">
        <v>394</v>
      </c>
    </row>
    <row r="26" spans="1:11" ht="17.25" customHeight="1" x14ac:dyDescent="0.2">
      <c r="A26" s="47"/>
    </row>
    <row r="27" spans="1:11" ht="17.25" customHeight="1" x14ac:dyDescent="0.2">
      <c r="A27" s="47" t="s">
        <v>12</v>
      </c>
    </row>
    <row r="28" spans="1:11" ht="17.25" customHeight="1" x14ac:dyDescent="0.2">
      <c r="A28" s="47" t="s">
        <v>402</v>
      </c>
    </row>
    <row r="29" spans="1:11" ht="17.25" customHeight="1" x14ac:dyDescent="0.2">
      <c r="A29" s="47" t="s">
        <v>403</v>
      </c>
    </row>
    <row r="30" spans="1:11" ht="17.25" customHeight="1" x14ac:dyDescent="0.2">
      <c r="A30" s="47" t="s">
        <v>85</v>
      </c>
    </row>
    <row r="31" spans="1:11" ht="17.25" customHeight="1" x14ac:dyDescent="0.2">
      <c r="A31" s="47"/>
    </row>
    <row r="32" spans="1:11" ht="17.25" customHeight="1" x14ac:dyDescent="0.2">
      <c r="A32" s="55" t="s">
        <v>465</v>
      </c>
    </row>
  </sheetData>
  <hyperlinks>
    <hyperlink ref="A32" location="Cover!A18" display="Back to cover page" xr:uid="{8C2C9A30-C728-4645-B292-19302072F509}"/>
  </hyperlinks>
  <pageMargins left="0.7" right="0.7" top="0.75" bottom="0.75" header="0.3" footer="0.3"/>
  <pageSetup paperSize="9" scale="73"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0A5F9-CAAE-4B1B-8F09-5A757E8D7420}">
  <dimension ref="A1:I45"/>
  <sheetViews>
    <sheetView showGridLines="0" workbookViewId="0">
      <selection activeCell="A2" sqref="A2"/>
    </sheetView>
  </sheetViews>
  <sheetFormatPr defaultRowHeight="17.25" customHeight="1" x14ac:dyDescent="0.2"/>
  <cols>
    <col min="1" max="1" width="43" style="42" customWidth="1"/>
    <col min="2" max="2" width="10.75" style="42" customWidth="1"/>
    <col min="3" max="5" width="15.5" style="42" customWidth="1"/>
    <col min="6" max="9" width="8.5" style="42" customWidth="1"/>
    <col min="10" max="16384" width="9" style="42"/>
  </cols>
  <sheetData>
    <row r="1" spans="1:5" ht="17.25" customHeight="1" x14ac:dyDescent="0.2">
      <c r="A1" s="41" t="s">
        <v>13</v>
      </c>
    </row>
    <row r="2" spans="1:5" ht="17.25" customHeight="1" x14ac:dyDescent="0.2">
      <c r="A2" s="43"/>
    </row>
    <row r="3" spans="1:5" ht="17.25" customHeight="1" x14ac:dyDescent="0.2">
      <c r="A3" s="43" t="s">
        <v>14</v>
      </c>
    </row>
    <row r="5" spans="1:5" ht="17.25" customHeight="1" x14ac:dyDescent="0.2">
      <c r="A5" s="42" t="s">
        <v>51</v>
      </c>
    </row>
    <row r="6" spans="1:5" ht="17.25" customHeight="1" x14ac:dyDescent="0.2">
      <c r="A6" s="42" t="s">
        <v>50</v>
      </c>
    </row>
    <row r="8" spans="1:5" ht="17.25" customHeight="1" x14ac:dyDescent="0.2">
      <c r="A8" s="44" t="s">
        <v>52</v>
      </c>
    </row>
    <row r="9" spans="1:5" ht="17.25" customHeight="1" x14ac:dyDescent="0.2">
      <c r="E9" s="45" t="s">
        <v>527</v>
      </c>
    </row>
    <row r="10" spans="1:5" ht="17.25" customHeight="1" x14ac:dyDescent="0.2">
      <c r="A10" s="46" t="s">
        <v>34</v>
      </c>
      <c r="B10" s="29" t="s">
        <v>35</v>
      </c>
      <c r="C10" s="50" t="s">
        <v>53</v>
      </c>
      <c r="D10" s="30" t="s">
        <v>54</v>
      </c>
      <c r="E10" s="30" t="s">
        <v>55</v>
      </c>
    </row>
    <row r="11" spans="1:5" ht="17.25" customHeight="1" x14ac:dyDescent="0.2">
      <c r="A11" s="35" t="s">
        <v>7</v>
      </c>
      <c r="B11" s="24">
        <v>2020</v>
      </c>
      <c r="C11" s="20">
        <v>677</v>
      </c>
      <c r="D11" s="11">
        <v>385</v>
      </c>
      <c r="E11" s="11">
        <v>292</v>
      </c>
    </row>
    <row r="12" spans="1:5" ht="17.25" customHeight="1" x14ac:dyDescent="0.2">
      <c r="A12" s="35"/>
      <c r="B12" s="24">
        <v>2015</v>
      </c>
      <c r="C12" s="20">
        <v>637</v>
      </c>
      <c r="D12" s="11">
        <v>374</v>
      </c>
      <c r="E12" s="11">
        <v>263</v>
      </c>
    </row>
    <row r="13" spans="1:5" ht="17.25" customHeight="1" x14ac:dyDescent="0.2">
      <c r="A13" s="35"/>
      <c r="B13" s="24">
        <v>2010</v>
      </c>
      <c r="C13" s="20">
        <v>597</v>
      </c>
      <c r="D13" s="11">
        <v>363</v>
      </c>
      <c r="E13" s="11">
        <v>235</v>
      </c>
    </row>
    <row r="14" spans="1:5" ht="17.25" customHeight="1" x14ac:dyDescent="0.2">
      <c r="A14" s="35"/>
      <c r="B14" s="24">
        <v>2005</v>
      </c>
      <c r="C14" s="20">
        <v>540</v>
      </c>
      <c r="D14" s="11">
        <v>314</v>
      </c>
      <c r="E14" s="11">
        <v>226</v>
      </c>
    </row>
    <row r="15" spans="1:5" ht="17.25" customHeight="1" x14ac:dyDescent="0.2">
      <c r="A15" s="35"/>
      <c r="B15" s="24">
        <v>2000</v>
      </c>
      <c r="C15" s="20">
        <v>484</v>
      </c>
      <c r="D15" s="11">
        <v>272</v>
      </c>
      <c r="E15" s="11">
        <v>211</v>
      </c>
    </row>
    <row r="16" spans="1:5" ht="17.25" customHeight="1" x14ac:dyDescent="0.2">
      <c r="A16" s="35"/>
      <c r="B16" s="24">
        <v>1990</v>
      </c>
      <c r="C16" s="20">
        <v>370</v>
      </c>
      <c r="D16" s="11">
        <v>188</v>
      </c>
      <c r="E16" s="11">
        <v>182</v>
      </c>
    </row>
    <row r="17" spans="1:5" ht="17.25" customHeight="1" x14ac:dyDescent="0.2">
      <c r="A17" s="49" t="s">
        <v>37</v>
      </c>
      <c r="B17" s="25">
        <v>2020</v>
      </c>
      <c r="C17" s="21">
        <v>677</v>
      </c>
      <c r="D17" s="22">
        <v>385</v>
      </c>
      <c r="E17" s="22">
        <v>292</v>
      </c>
    </row>
    <row r="18" spans="1:5" ht="17.25" customHeight="1" x14ac:dyDescent="0.2">
      <c r="A18" s="35"/>
      <c r="B18" s="24">
        <v>2015</v>
      </c>
      <c r="C18" s="20">
        <v>637</v>
      </c>
      <c r="D18" s="11">
        <v>374</v>
      </c>
      <c r="E18" s="11">
        <v>263</v>
      </c>
    </row>
    <row r="19" spans="1:5" ht="17.25" customHeight="1" x14ac:dyDescent="0.2">
      <c r="A19" s="35"/>
      <c r="B19" s="24">
        <v>2010</v>
      </c>
      <c r="C19" s="20">
        <v>597</v>
      </c>
      <c r="D19" s="11">
        <v>363</v>
      </c>
      <c r="E19" s="11">
        <v>235</v>
      </c>
    </row>
    <row r="20" spans="1:5" ht="17.25" customHeight="1" x14ac:dyDescent="0.2">
      <c r="A20" s="35"/>
      <c r="B20" s="24">
        <v>2005</v>
      </c>
      <c r="C20" s="20">
        <v>540</v>
      </c>
      <c r="D20" s="11">
        <v>314</v>
      </c>
      <c r="E20" s="11">
        <v>226</v>
      </c>
    </row>
    <row r="21" spans="1:5" ht="17.25" customHeight="1" x14ac:dyDescent="0.2">
      <c r="A21" s="35"/>
      <c r="B21" s="24">
        <v>2000</v>
      </c>
      <c r="C21" s="20">
        <v>484</v>
      </c>
      <c r="D21" s="11">
        <v>272</v>
      </c>
      <c r="E21" s="11">
        <v>211</v>
      </c>
    </row>
    <row r="22" spans="1:5" ht="17.25" customHeight="1" x14ac:dyDescent="0.2">
      <c r="A22" s="37"/>
      <c r="B22" s="26">
        <v>1990</v>
      </c>
      <c r="C22" s="23">
        <v>370</v>
      </c>
      <c r="D22" s="5">
        <v>188</v>
      </c>
      <c r="E22" s="5">
        <v>182</v>
      </c>
    </row>
    <row r="23" spans="1:5" ht="17.25" customHeight="1" x14ac:dyDescent="0.2">
      <c r="A23" s="35" t="s">
        <v>8</v>
      </c>
      <c r="B23" s="24">
        <v>2020</v>
      </c>
      <c r="C23" s="20" t="s">
        <v>56</v>
      </c>
      <c r="D23" s="11" t="s">
        <v>56</v>
      </c>
      <c r="E23" s="11" t="s">
        <v>56</v>
      </c>
    </row>
    <row r="24" spans="1:5" ht="17.25" customHeight="1" x14ac:dyDescent="0.2">
      <c r="A24" s="35"/>
      <c r="B24" s="24">
        <v>2015</v>
      </c>
      <c r="C24" s="20" t="s">
        <v>56</v>
      </c>
      <c r="D24" s="11" t="s">
        <v>56</v>
      </c>
      <c r="E24" s="11" t="s">
        <v>56</v>
      </c>
    </row>
    <row r="25" spans="1:5" ht="17.25" customHeight="1" x14ac:dyDescent="0.2">
      <c r="A25" s="35"/>
      <c r="B25" s="24">
        <v>2010</v>
      </c>
      <c r="C25" s="20" t="s">
        <v>56</v>
      </c>
      <c r="D25" s="11" t="s">
        <v>56</v>
      </c>
      <c r="E25" s="11" t="s">
        <v>56</v>
      </c>
    </row>
    <row r="26" spans="1:5" ht="17.25" customHeight="1" x14ac:dyDescent="0.2">
      <c r="A26" s="35"/>
      <c r="B26" s="24">
        <v>2005</v>
      </c>
      <c r="C26" s="20" t="s">
        <v>56</v>
      </c>
      <c r="D26" s="11" t="s">
        <v>56</v>
      </c>
      <c r="E26" s="11" t="s">
        <v>56</v>
      </c>
    </row>
    <row r="27" spans="1:5" ht="17.25" customHeight="1" x14ac:dyDescent="0.2">
      <c r="A27" s="35"/>
      <c r="B27" s="24">
        <v>2000</v>
      </c>
      <c r="C27" s="20" t="s">
        <v>56</v>
      </c>
      <c r="D27" s="11" t="s">
        <v>56</v>
      </c>
      <c r="E27" s="11" t="s">
        <v>56</v>
      </c>
    </row>
    <row r="28" spans="1:5" ht="17.25" customHeight="1" x14ac:dyDescent="0.2">
      <c r="A28" s="35"/>
      <c r="B28" s="24">
        <v>1990</v>
      </c>
      <c r="C28" s="20" t="s">
        <v>56</v>
      </c>
      <c r="D28" s="11" t="s">
        <v>56</v>
      </c>
      <c r="E28" s="11" t="s">
        <v>56</v>
      </c>
    </row>
    <row r="29" spans="1:5" ht="17.25" customHeight="1" x14ac:dyDescent="0.2">
      <c r="A29" s="49" t="s">
        <v>38</v>
      </c>
      <c r="B29" s="25">
        <v>2020</v>
      </c>
      <c r="C29" s="21" t="s">
        <v>56</v>
      </c>
      <c r="D29" s="22" t="s">
        <v>56</v>
      </c>
      <c r="E29" s="22" t="s">
        <v>56</v>
      </c>
    </row>
    <row r="30" spans="1:5" ht="17.25" customHeight="1" x14ac:dyDescent="0.2">
      <c r="A30" s="35"/>
      <c r="B30" s="24">
        <v>2015</v>
      </c>
      <c r="C30" s="20" t="s">
        <v>56</v>
      </c>
      <c r="D30" s="11" t="s">
        <v>56</v>
      </c>
      <c r="E30" s="11" t="s">
        <v>56</v>
      </c>
    </row>
    <row r="31" spans="1:5" ht="17.25" customHeight="1" x14ac:dyDescent="0.2">
      <c r="A31" s="35"/>
      <c r="B31" s="24">
        <v>2010</v>
      </c>
      <c r="C31" s="20" t="s">
        <v>56</v>
      </c>
      <c r="D31" s="11" t="s">
        <v>56</v>
      </c>
      <c r="E31" s="11" t="s">
        <v>56</v>
      </c>
    </row>
    <row r="32" spans="1:5" ht="17.25" customHeight="1" x14ac:dyDescent="0.2">
      <c r="A32" s="35"/>
      <c r="B32" s="24">
        <v>2005</v>
      </c>
      <c r="C32" s="20" t="s">
        <v>56</v>
      </c>
      <c r="D32" s="11" t="s">
        <v>56</v>
      </c>
      <c r="E32" s="11" t="s">
        <v>56</v>
      </c>
    </row>
    <row r="33" spans="1:9" ht="17.25" customHeight="1" x14ac:dyDescent="0.2">
      <c r="A33" s="35"/>
      <c r="B33" s="24">
        <v>2000</v>
      </c>
      <c r="C33" s="20" t="s">
        <v>56</v>
      </c>
      <c r="D33" s="11" t="s">
        <v>56</v>
      </c>
      <c r="E33" s="11" t="s">
        <v>56</v>
      </c>
    </row>
    <row r="34" spans="1:9" ht="17.25" customHeight="1" x14ac:dyDescent="0.2">
      <c r="A34" s="35"/>
      <c r="B34" s="24">
        <v>1990</v>
      </c>
      <c r="C34" s="20" t="s">
        <v>56</v>
      </c>
      <c r="D34" s="11" t="s">
        <v>56</v>
      </c>
      <c r="E34" s="11" t="s">
        <v>56</v>
      </c>
    </row>
    <row r="35" spans="1:9" ht="17.25" customHeight="1" x14ac:dyDescent="0.2">
      <c r="A35" s="7"/>
      <c r="B35" s="2"/>
      <c r="C35" s="2"/>
      <c r="D35" s="2"/>
      <c r="E35" s="2"/>
      <c r="F35" s="2"/>
      <c r="G35" s="2"/>
      <c r="H35" s="2"/>
      <c r="I35" s="2"/>
    </row>
    <row r="36" spans="1:9" ht="17.25" customHeight="1" x14ac:dyDescent="0.2">
      <c r="A36" s="47" t="s">
        <v>10</v>
      </c>
    </row>
    <row r="37" spans="1:9" ht="17.25" customHeight="1" x14ac:dyDescent="0.2">
      <c r="A37" s="47" t="s">
        <v>84</v>
      </c>
    </row>
    <row r="38" spans="1:9" ht="17.25" customHeight="1" x14ac:dyDescent="0.2">
      <c r="A38" s="47" t="s">
        <v>82</v>
      </c>
    </row>
    <row r="39" spans="1:9" ht="17.25" customHeight="1" x14ac:dyDescent="0.2">
      <c r="A39" s="47" t="s">
        <v>83</v>
      </c>
    </row>
    <row r="40" spans="1:9" ht="17.25" customHeight="1" x14ac:dyDescent="0.2">
      <c r="A40" s="47" t="s">
        <v>277</v>
      </c>
    </row>
    <row r="41" spans="1:9" ht="17.25" customHeight="1" x14ac:dyDescent="0.2">
      <c r="A41" s="47"/>
    </row>
    <row r="42" spans="1:9" ht="17.25" customHeight="1" x14ac:dyDescent="0.2">
      <c r="A42" s="47" t="s">
        <v>12</v>
      </c>
    </row>
    <row r="43" spans="1:9" ht="17.25" customHeight="1" x14ac:dyDescent="0.2">
      <c r="A43" s="47" t="s">
        <v>85</v>
      </c>
    </row>
    <row r="45" spans="1:9" ht="17.25" customHeight="1" x14ac:dyDescent="0.2">
      <c r="A45" s="48" t="s">
        <v>465</v>
      </c>
    </row>
  </sheetData>
  <hyperlinks>
    <hyperlink ref="A45" location="Cover!A18" display="Back to cover page" xr:uid="{2902D956-7CD7-4802-94E4-5915D363E01B}"/>
  </hyperlinks>
  <pageMargins left="0.7" right="0.7" top="0.75" bottom="0.75" header="0.3" footer="0.3"/>
  <pageSetup paperSize="9" orientation="landscape" verticalDpi="0"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F8A5-58E7-4638-8075-86591212DCFD}">
  <sheetPr>
    <pageSetUpPr fitToPage="1"/>
  </sheetPr>
  <dimension ref="A1:F27"/>
  <sheetViews>
    <sheetView showGridLines="0" workbookViewId="0">
      <selection activeCell="A2" sqref="A2"/>
    </sheetView>
  </sheetViews>
  <sheetFormatPr defaultRowHeight="17.25" customHeight="1" x14ac:dyDescent="0.2"/>
  <cols>
    <col min="1" max="1" width="20.5" style="42" customWidth="1"/>
    <col min="2" max="2" width="9" style="42" customWidth="1"/>
    <col min="3" max="6" width="20.625" style="42" customWidth="1"/>
    <col min="7" max="10" width="8.5" style="42" customWidth="1"/>
    <col min="11" max="16384" width="9" style="42"/>
  </cols>
  <sheetData>
    <row r="1" spans="1:6" ht="17.25" customHeight="1" x14ac:dyDescent="0.2">
      <c r="A1" s="41" t="s">
        <v>13</v>
      </c>
    </row>
    <row r="2" spans="1:6" ht="17.25" customHeight="1" x14ac:dyDescent="0.2">
      <c r="A2" s="43"/>
    </row>
    <row r="3" spans="1:6" ht="17.25" customHeight="1" x14ac:dyDescent="0.2">
      <c r="A3" s="43" t="s">
        <v>32</v>
      </c>
    </row>
    <row r="5" spans="1:6" ht="17.25" customHeight="1" x14ac:dyDescent="0.2">
      <c r="A5" s="42" t="s">
        <v>554</v>
      </c>
    </row>
    <row r="6" spans="1:6" ht="17.25" customHeight="1" x14ac:dyDescent="0.2">
      <c r="A6" s="42" t="s">
        <v>553</v>
      </c>
    </row>
    <row r="8" spans="1:6" ht="17.25" customHeight="1" x14ac:dyDescent="0.2">
      <c r="A8" s="44" t="s">
        <v>395</v>
      </c>
    </row>
    <row r="9" spans="1:6" ht="17.25" customHeight="1" x14ac:dyDescent="0.2">
      <c r="F9" s="45"/>
    </row>
    <row r="10" spans="1:6" ht="90" x14ac:dyDescent="0.2">
      <c r="A10" s="62" t="s">
        <v>34</v>
      </c>
      <c r="B10" s="64" t="s">
        <v>35</v>
      </c>
      <c r="C10" s="65" t="s">
        <v>506</v>
      </c>
      <c r="D10" s="63" t="s">
        <v>507</v>
      </c>
      <c r="E10" s="63" t="s">
        <v>508</v>
      </c>
      <c r="F10" s="93" t="s">
        <v>509</v>
      </c>
    </row>
    <row r="11" spans="1:6" ht="30" x14ac:dyDescent="0.2">
      <c r="A11" s="49" t="s">
        <v>38</v>
      </c>
      <c r="B11" s="25">
        <v>2015</v>
      </c>
      <c r="C11" s="21">
        <v>1389</v>
      </c>
      <c r="D11" s="22">
        <v>45</v>
      </c>
      <c r="E11" s="22" t="s">
        <v>56</v>
      </c>
      <c r="F11" s="22" t="s">
        <v>56</v>
      </c>
    </row>
    <row r="12" spans="1:6" ht="17.25" customHeight="1" x14ac:dyDescent="0.2">
      <c r="A12" s="35"/>
      <c r="B12" s="24">
        <v>2010</v>
      </c>
      <c r="C12" s="20">
        <v>1389</v>
      </c>
      <c r="D12" s="11">
        <v>45</v>
      </c>
      <c r="E12" s="11" t="s">
        <v>56</v>
      </c>
      <c r="F12" s="11" t="s">
        <v>56</v>
      </c>
    </row>
    <row r="13" spans="1:6" ht="17.25" customHeight="1" x14ac:dyDescent="0.2">
      <c r="A13" s="35"/>
      <c r="B13" s="24">
        <v>2005</v>
      </c>
      <c r="C13" s="20">
        <v>1368</v>
      </c>
      <c r="D13" s="11">
        <v>45</v>
      </c>
      <c r="E13" s="11" t="s">
        <v>56</v>
      </c>
      <c r="F13" s="11" t="s">
        <v>56</v>
      </c>
    </row>
    <row r="14" spans="1:6" ht="17.25" customHeight="1" x14ac:dyDescent="0.2">
      <c r="A14" s="35"/>
      <c r="B14" s="24">
        <v>2000</v>
      </c>
      <c r="C14" s="20" t="s">
        <v>56</v>
      </c>
      <c r="D14" s="11" t="s">
        <v>56</v>
      </c>
      <c r="E14" s="11" t="s">
        <v>56</v>
      </c>
      <c r="F14" s="11" t="s">
        <v>56</v>
      </c>
    </row>
    <row r="15" spans="1:6" ht="17.25" customHeight="1" x14ac:dyDescent="0.2">
      <c r="A15" s="35"/>
      <c r="B15" s="24">
        <v>1990</v>
      </c>
      <c r="C15" s="20" t="s">
        <v>56</v>
      </c>
      <c r="D15" s="11" t="s">
        <v>56</v>
      </c>
      <c r="E15" s="11" t="s">
        <v>56</v>
      </c>
      <c r="F15" s="11" t="s">
        <v>56</v>
      </c>
    </row>
    <row r="16" spans="1:6" ht="17.25" customHeight="1" x14ac:dyDescent="0.2">
      <c r="A16" s="47"/>
    </row>
    <row r="17" spans="1:1" ht="17.25" customHeight="1" x14ac:dyDescent="0.2">
      <c r="A17" s="47" t="s">
        <v>10</v>
      </c>
    </row>
    <row r="18" spans="1:1" ht="17.25" customHeight="1" x14ac:dyDescent="0.2">
      <c r="A18" s="47" t="s">
        <v>398</v>
      </c>
    </row>
    <row r="19" spans="1:1" ht="17.25" customHeight="1" x14ac:dyDescent="0.2">
      <c r="A19" s="47"/>
    </row>
    <row r="20" spans="1:1" ht="17.25" customHeight="1" x14ac:dyDescent="0.2">
      <c r="A20" s="47" t="s">
        <v>12</v>
      </c>
    </row>
    <row r="21" spans="1:1" ht="17.25" customHeight="1" x14ac:dyDescent="0.2">
      <c r="A21" s="47" t="s">
        <v>405</v>
      </c>
    </row>
    <row r="22" spans="1:1" ht="17.25" customHeight="1" x14ac:dyDescent="0.2">
      <c r="A22" s="47" t="s">
        <v>404</v>
      </c>
    </row>
    <row r="23" spans="1:1" ht="17.25" customHeight="1" x14ac:dyDescent="0.2">
      <c r="A23" s="47" t="s">
        <v>431</v>
      </c>
    </row>
    <row r="24" spans="1:1" ht="17.25" customHeight="1" x14ac:dyDescent="0.2">
      <c r="A24" s="47" t="s">
        <v>430</v>
      </c>
    </row>
    <row r="25" spans="1:1" ht="17.25" customHeight="1" x14ac:dyDescent="0.2">
      <c r="A25" s="47" t="s">
        <v>85</v>
      </c>
    </row>
    <row r="26" spans="1:1" ht="17.25" customHeight="1" x14ac:dyDescent="0.2">
      <c r="A26" s="47"/>
    </row>
    <row r="27" spans="1:1" ht="17.25" customHeight="1" x14ac:dyDescent="0.2">
      <c r="A27" s="55" t="s">
        <v>465</v>
      </c>
    </row>
  </sheetData>
  <hyperlinks>
    <hyperlink ref="A27" location="Cover!A18" display="Back to cover page" xr:uid="{E9490387-8721-4447-918E-61D5FF97FB19}"/>
  </hyperlinks>
  <pageMargins left="0.7" right="0.7" top="0.75" bottom="0.75" header="0.3" footer="0.3"/>
  <pageSetup paperSize="9" scale="96" orientation="landscape" verticalDpi="0"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79390-878C-4691-B61D-CFB2EBE00594}">
  <dimension ref="A1:D28"/>
  <sheetViews>
    <sheetView showGridLines="0" workbookViewId="0">
      <selection activeCell="A2" sqref="A2"/>
    </sheetView>
  </sheetViews>
  <sheetFormatPr defaultRowHeight="17.25" customHeight="1" x14ac:dyDescent="0.2"/>
  <cols>
    <col min="1" max="1" width="40.875" style="42" customWidth="1"/>
    <col min="2" max="2" width="9" style="42" customWidth="1"/>
    <col min="3" max="4" width="17.5" style="42" customWidth="1"/>
    <col min="5" max="6" width="18.5" style="42" customWidth="1"/>
    <col min="7" max="10" width="8.5" style="42" customWidth="1"/>
    <col min="11" max="16384" width="9" style="42"/>
  </cols>
  <sheetData>
    <row r="1" spans="1:4" ht="17.25" customHeight="1" x14ac:dyDescent="0.2">
      <c r="A1" s="41" t="s">
        <v>13</v>
      </c>
    </row>
    <row r="2" spans="1:4" ht="17.25" customHeight="1" x14ac:dyDescent="0.2">
      <c r="A2" s="43"/>
    </row>
    <row r="3" spans="1:4" ht="17.25" customHeight="1" x14ac:dyDescent="0.2">
      <c r="A3" s="43" t="s">
        <v>32</v>
      </c>
    </row>
    <row r="5" spans="1:4" ht="17.25" customHeight="1" x14ac:dyDescent="0.2">
      <c r="A5" s="42" t="s">
        <v>554</v>
      </c>
    </row>
    <row r="6" spans="1:4" ht="17.25" customHeight="1" x14ac:dyDescent="0.2">
      <c r="A6" s="42" t="s">
        <v>553</v>
      </c>
    </row>
    <row r="8" spans="1:4" ht="17.25" customHeight="1" x14ac:dyDescent="0.2">
      <c r="A8" s="44" t="s">
        <v>424</v>
      </c>
    </row>
    <row r="9" spans="1:4" ht="17.25" customHeight="1" x14ac:dyDescent="0.2">
      <c r="D9" s="45" t="s">
        <v>425</v>
      </c>
    </row>
    <row r="10" spans="1:4" ht="75" x14ac:dyDescent="0.2">
      <c r="A10" s="62" t="s">
        <v>34</v>
      </c>
      <c r="B10" s="64" t="s">
        <v>35</v>
      </c>
      <c r="C10" s="65" t="s">
        <v>396</v>
      </c>
      <c r="D10" s="93" t="s">
        <v>397</v>
      </c>
    </row>
    <row r="11" spans="1:4" ht="15" x14ac:dyDescent="0.2">
      <c r="A11" s="49" t="s">
        <v>38</v>
      </c>
      <c r="B11" s="25">
        <v>2015</v>
      </c>
      <c r="C11" s="21">
        <v>600</v>
      </c>
      <c r="D11" s="22" t="s">
        <v>56</v>
      </c>
    </row>
    <row r="12" spans="1:4" ht="17.25" customHeight="1" x14ac:dyDescent="0.2">
      <c r="A12" s="35"/>
      <c r="B12" s="24">
        <v>2010</v>
      </c>
      <c r="C12" s="20">
        <v>500</v>
      </c>
      <c r="D12" s="11" t="s">
        <v>56</v>
      </c>
    </row>
    <row r="13" spans="1:4" ht="17.25" customHeight="1" x14ac:dyDescent="0.2">
      <c r="A13" s="35"/>
      <c r="B13" s="24">
        <v>2005</v>
      </c>
      <c r="C13" s="20">
        <v>450</v>
      </c>
      <c r="D13" s="11" t="s">
        <v>56</v>
      </c>
    </row>
    <row r="14" spans="1:4" ht="17.25" customHeight="1" x14ac:dyDescent="0.2">
      <c r="A14" s="47"/>
    </row>
    <row r="15" spans="1:4" ht="17.25" customHeight="1" x14ac:dyDescent="0.2">
      <c r="A15" s="47" t="s">
        <v>10</v>
      </c>
    </row>
    <row r="16" spans="1:4" ht="17.25" customHeight="1" x14ac:dyDescent="0.2">
      <c r="A16" s="47" t="s">
        <v>426</v>
      </c>
    </row>
    <row r="17" spans="1:1" ht="17.25" customHeight="1" x14ac:dyDescent="0.2">
      <c r="A17" s="47" t="s">
        <v>427</v>
      </c>
    </row>
    <row r="18" spans="1:1" ht="17.25" customHeight="1" x14ac:dyDescent="0.2">
      <c r="A18" s="47" t="s">
        <v>428</v>
      </c>
    </row>
    <row r="19" spans="1:1" ht="17.25" customHeight="1" x14ac:dyDescent="0.2">
      <c r="A19" s="47" t="s">
        <v>429</v>
      </c>
    </row>
    <row r="20" spans="1:1" ht="17.25" customHeight="1" x14ac:dyDescent="0.2">
      <c r="A20" s="47"/>
    </row>
    <row r="21" spans="1:1" ht="17.25" customHeight="1" x14ac:dyDescent="0.2">
      <c r="A21" s="47" t="s">
        <v>12</v>
      </c>
    </row>
    <row r="22" spans="1:1" ht="17.25" customHeight="1" x14ac:dyDescent="0.2">
      <c r="A22" s="47" t="s">
        <v>549</v>
      </c>
    </row>
    <row r="23" spans="1:1" ht="17.25" customHeight="1" x14ac:dyDescent="0.2">
      <c r="A23" s="101" t="s">
        <v>550</v>
      </c>
    </row>
    <row r="24" spans="1:1" ht="17.25" customHeight="1" x14ac:dyDescent="0.2">
      <c r="A24" s="101" t="s">
        <v>551</v>
      </c>
    </row>
    <row r="25" spans="1:1" ht="17.25" customHeight="1" x14ac:dyDescent="0.2">
      <c r="A25" s="101" t="s">
        <v>552</v>
      </c>
    </row>
    <row r="26" spans="1:1" ht="17.25" customHeight="1" x14ac:dyDescent="0.2">
      <c r="A26" s="47" t="s">
        <v>85</v>
      </c>
    </row>
    <row r="27" spans="1:1" ht="17.25" customHeight="1" x14ac:dyDescent="0.2">
      <c r="A27" s="47"/>
    </row>
    <row r="28" spans="1:1" ht="17.25" customHeight="1" x14ac:dyDescent="0.2">
      <c r="A28" s="55" t="s">
        <v>465</v>
      </c>
    </row>
  </sheetData>
  <hyperlinks>
    <hyperlink ref="A28" location="Cover!A18" display="Back to cover page" xr:uid="{EA911A26-5C34-45AD-ADB3-FA52A66E0F52}"/>
  </hyperlinks>
  <pageMargins left="0.7" right="0.7" top="0.75" bottom="0.75" header="0.3" footer="0.3"/>
  <pageSetup paperSize="9" orientation="landscape" verticalDpi="0"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FCD0-75CF-493A-B07F-29238457EC1C}">
  <dimension ref="A1:D16"/>
  <sheetViews>
    <sheetView showGridLines="0" workbookViewId="0">
      <selection activeCell="A2" sqref="A2"/>
    </sheetView>
  </sheetViews>
  <sheetFormatPr defaultRowHeight="17.25" customHeight="1" x14ac:dyDescent="0.2"/>
  <cols>
    <col min="1" max="1" width="38.25" style="42" customWidth="1"/>
    <col min="2" max="2" width="9" style="42" customWidth="1"/>
    <col min="3" max="4" width="21.5" style="42" customWidth="1"/>
    <col min="5" max="6" width="18.5" style="42" customWidth="1"/>
    <col min="7" max="10" width="8.5" style="42" customWidth="1"/>
    <col min="11" max="16384" width="9" style="42"/>
  </cols>
  <sheetData>
    <row r="1" spans="1:4" ht="17.25" customHeight="1" x14ac:dyDescent="0.2">
      <c r="A1" s="41" t="s">
        <v>13</v>
      </c>
    </row>
    <row r="2" spans="1:4" ht="17.25" customHeight="1" x14ac:dyDescent="0.2">
      <c r="A2" s="43"/>
    </row>
    <row r="3" spans="1:4" ht="17.25" customHeight="1" x14ac:dyDescent="0.2">
      <c r="A3" s="43" t="s">
        <v>32</v>
      </c>
    </row>
    <row r="5" spans="1:4" ht="17.25" customHeight="1" x14ac:dyDescent="0.2">
      <c r="A5" s="42" t="s">
        <v>554</v>
      </c>
    </row>
    <row r="6" spans="1:4" ht="17.25" customHeight="1" x14ac:dyDescent="0.2">
      <c r="A6" s="42" t="s">
        <v>553</v>
      </c>
    </row>
    <row r="8" spans="1:4" ht="17.25" customHeight="1" x14ac:dyDescent="0.2">
      <c r="A8" s="44" t="s">
        <v>432</v>
      </c>
    </row>
    <row r="9" spans="1:4" ht="17.25" customHeight="1" x14ac:dyDescent="0.2">
      <c r="D9" s="45" t="s">
        <v>435</v>
      </c>
    </row>
    <row r="10" spans="1:4" ht="75" x14ac:dyDescent="0.2">
      <c r="A10" s="46" t="s">
        <v>34</v>
      </c>
      <c r="B10" s="29" t="s">
        <v>35</v>
      </c>
      <c r="C10" s="50" t="s">
        <v>433</v>
      </c>
      <c r="D10" s="86" t="s">
        <v>434</v>
      </c>
    </row>
    <row r="11" spans="1:4" ht="17.25" customHeight="1" x14ac:dyDescent="0.2">
      <c r="A11" s="35" t="s">
        <v>396</v>
      </c>
      <c r="B11" s="24">
        <v>2015</v>
      </c>
      <c r="C11" s="20" t="s">
        <v>56</v>
      </c>
      <c r="D11" s="11" t="s">
        <v>56</v>
      </c>
    </row>
    <row r="12" spans="1:4" ht="17.25" customHeight="1" x14ac:dyDescent="0.2">
      <c r="A12" s="47"/>
    </row>
    <row r="13" spans="1:4" ht="17.25" customHeight="1" x14ac:dyDescent="0.2">
      <c r="A13" s="47" t="s">
        <v>12</v>
      </c>
    </row>
    <row r="14" spans="1:4" ht="17.25" customHeight="1" x14ac:dyDescent="0.2">
      <c r="A14" s="47" t="s">
        <v>85</v>
      </c>
    </row>
    <row r="15" spans="1:4" ht="17.25" customHeight="1" x14ac:dyDescent="0.2">
      <c r="A15" s="47"/>
    </row>
    <row r="16" spans="1:4" ht="17.25" customHeight="1" x14ac:dyDescent="0.2">
      <c r="A16" s="55" t="s">
        <v>465</v>
      </c>
    </row>
  </sheetData>
  <hyperlinks>
    <hyperlink ref="A16" location="Cover!A18" display="Back to cover page" xr:uid="{F84FE360-586A-472B-A72C-C5FE84259826}"/>
  </hyperlinks>
  <pageMargins left="0.7" right="0.7" top="0.75" bottom="0.75" header="0.3" footer="0.3"/>
  <pageSetup paperSize="9" orientation="landscape" verticalDpi="0"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F5A43-1C7A-4A3B-851D-C0D3BC5A7F4F}">
  <sheetPr>
    <pageSetUpPr fitToPage="1"/>
  </sheetPr>
  <dimension ref="A1:E35"/>
  <sheetViews>
    <sheetView showGridLines="0" workbookViewId="0">
      <selection activeCell="A2" sqref="A2"/>
    </sheetView>
  </sheetViews>
  <sheetFormatPr defaultRowHeight="17.25" customHeight="1" x14ac:dyDescent="0.2"/>
  <cols>
    <col min="1" max="1" width="38.25" style="42" customWidth="1"/>
    <col min="2" max="2" width="11.375" style="42" customWidth="1"/>
    <col min="3" max="3" width="16.375" style="42" customWidth="1"/>
    <col min="4" max="5" width="14" style="42" customWidth="1"/>
    <col min="6" max="9" width="8.5" style="42" customWidth="1"/>
    <col min="10" max="16384" width="9" style="42"/>
  </cols>
  <sheetData>
    <row r="1" spans="1:5" ht="17.25" customHeight="1" x14ac:dyDescent="0.2">
      <c r="A1" s="41" t="s">
        <v>13</v>
      </c>
    </row>
    <row r="2" spans="1:5" ht="17.25" customHeight="1" x14ac:dyDescent="0.2">
      <c r="A2" s="43"/>
    </row>
    <row r="3" spans="1:5" ht="17.25" customHeight="1" x14ac:dyDescent="0.2">
      <c r="A3" s="43" t="s">
        <v>32</v>
      </c>
    </row>
    <row r="5" spans="1:5" ht="17.25" customHeight="1" x14ac:dyDescent="0.2">
      <c r="A5" s="42" t="s">
        <v>554</v>
      </c>
    </row>
    <row r="6" spans="1:5" ht="17.25" customHeight="1" x14ac:dyDescent="0.2">
      <c r="A6" s="42" t="s">
        <v>553</v>
      </c>
    </row>
    <row r="8" spans="1:5" ht="17.25" customHeight="1" x14ac:dyDescent="0.2">
      <c r="A8" s="44" t="s">
        <v>436</v>
      </c>
    </row>
    <row r="9" spans="1:5" ht="17.25" customHeight="1" x14ac:dyDescent="0.2">
      <c r="E9" s="45"/>
    </row>
    <row r="10" spans="1:5" ht="35.25" customHeight="1" x14ac:dyDescent="0.2">
      <c r="A10" s="62" t="s">
        <v>34</v>
      </c>
      <c r="B10" s="65" t="s">
        <v>437</v>
      </c>
      <c r="C10" s="63" t="s">
        <v>438</v>
      </c>
      <c r="D10" s="63" t="s">
        <v>519</v>
      </c>
      <c r="E10" s="93" t="s">
        <v>439</v>
      </c>
    </row>
    <row r="11" spans="1:5" ht="17.25" customHeight="1" x14ac:dyDescent="0.2">
      <c r="A11" s="49" t="s">
        <v>396</v>
      </c>
      <c r="B11" s="21" t="s">
        <v>56</v>
      </c>
      <c r="C11" s="22" t="s">
        <v>56</v>
      </c>
      <c r="D11" s="22" t="s">
        <v>56</v>
      </c>
      <c r="E11" s="22" t="s">
        <v>56</v>
      </c>
    </row>
    <row r="12" spans="1:5" ht="17.25" customHeight="1" x14ac:dyDescent="0.2">
      <c r="A12" s="35"/>
      <c r="B12" s="20" t="s">
        <v>56</v>
      </c>
      <c r="C12" s="11" t="s">
        <v>56</v>
      </c>
      <c r="D12" s="11" t="s">
        <v>56</v>
      </c>
      <c r="E12" s="11" t="s">
        <v>56</v>
      </c>
    </row>
    <row r="13" spans="1:5" ht="17.25" customHeight="1" x14ac:dyDescent="0.2">
      <c r="A13" s="35"/>
      <c r="B13" s="20" t="s">
        <v>56</v>
      </c>
      <c r="C13" s="11" t="s">
        <v>56</v>
      </c>
      <c r="D13" s="11" t="s">
        <v>56</v>
      </c>
      <c r="E13" s="11" t="s">
        <v>56</v>
      </c>
    </row>
    <row r="14" spans="1:5" ht="17.25" customHeight="1" x14ac:dyDescent="0.2">
      <c r="A14" s="35"/>
      <c r="B14" s="20" t="s">
        <v>56</v>
      </c>
      <c r="C14" s="11" t="s">
        <v>56</v>
      </c>
      <c r="D14" s="11" t="s">
        <v>56</v>
      </c>
      <c r="E14" s="11" t="s">
        <v>56</v>
      </c>
    </row>
    <row r="15" spans="1:5" ht="17.25" customHeight="1" x14ac:dyDescent="0.2">
      <c r="A15" s="35"/>
      <c r="B15" s="20" t="s">
        <v>56</v>
      </c>
      <c r="C15" s="11" t="s">
        <v>56</v>
      </c>
      <c r="D15" s="11" t="s">
        <v>56</v>
      </c>
      <c r="E15" s="11" t="s">
        <v>56</v>
      </c>
    </row>
    <row r="16" spans="1:5" ht="17.25" customHeight="1" x14ac:dyDescent="0.2">
      <c r="A16" s="47"/>
    </row>
    <row r="17" spans="1:5" ht="17.25" customHeight="1" x14ac:dyDescent="0.2">
      <c r="A17" s="19" t="s">
        <v>96</v>
      </c>
      <c r="B17" s="17"/>
    </row>
    <row r="18" spans="1:5" ht="17.25" customHeight="1" x14ac:dyDescent="0.2">
      <c r="A18" s="19" t="s">
        <v>449</v>
      </c>
      <c r="B18" s="11"/>
    </row>
    <row r="19" spans="1:5" ht="17.25" customHeight="1" x14ac:dyDescent="0.2">
      <c r="A19" s="70" t="s">
        <v>182</v>
      </c>
      <c r="B19" s="69" t="s">
        <v>34</v>
      </c>
      <c r="C19" s="75"/>
      <c r="D19" s="75"/>
      <c r="E19" s="75"/>
    </row>
    <row r="20" spans="1:5" ht="17.25" customHeight="1" x14ac:dyDescent="0.2">
      <c r="A20" s="71">
        <v>1</v>
      </c>
      <c r="B20" s="19" t="s">
        <v>440</v>
      </c>
    </row>
    <row r="21" spans="1:5" ht="17.25" customHeight="1" x14ac:dyDescent="0.2">
      <c r="A21" s="71">
        <v>2</v>
      </c>
      <c r="B21" s="19" t="s">
        <v>441</v>
      </c>
    </row>
    <row r="22" spans="1:5" ht="17.25" customHeight="1" x14ac:dyDescent="0.2">
      <c r="A22" s="71">
        <v>3</v>
      </c>
      <c r="B22" s="19" t="s">
        <v>442</v>
      </c>
    </row>
    <row r="23" spans="1:5" ht="17.25" customHeight="1" x14ac:dyDescent="0.2">
      <c r="A23" s="71">
        <v>4</v>
      </c>
      <c r="B23" s="19" t="s">
        <v>443</v>
      </c>
    </row>
    <row r="24" spans="1:5" ht="17.25" customHeight="1" x14ac:dyDescent="0.2">
      <c r="A24" s="71">
        <v>5</v>
      </c>
      <c r="B24" s="19" t="s">
        <v>444</v>
      </c>
    </row>
    <row r="25" spans="1:5" ht="17.25" customHeight="1" x14ac:dyDescent="0.2">
      <c r="A25" s="71">
        <v>6</v>
      </c>
      <c r="B25" s="19" t="s">
        <v>556</v>
      </c>
    </row>
    <row r="26" spans="1:5" ht="17.25" customHeight="1" x14ac:dyDescent="0.2">
      <c r="A26" s="71"/>
      <c r="B26" s="19" t="s">
        <v>555</v>
      </c>
    </row>
    <row r="27" spans="1:5" ht="17.25" customHeight="1" x14ac:dyDescent="0.2">
      <c r="A27" s="71">
        <v>7</v>
      </c>
      <c r="B27" s="19" t="s">
        <v>445</v>
      </c>
    </row>
    <row r="28" spans="1:5" ht="17.25" customHeight="1" x14ac:dyDescent="0.2">
      <c r="A28" s="71">
        <v>8</v>
      </c>
      <c r="B28" s="19" t="s">
        <v>446</v>
      </c>
    </row>
    <row r="29" spans="1:5" ht="17.25" customHeight="1" x14ac:dyDescent="0.2">
      <c r="A29" s="71">
        <v>9</v>
      </c>
      <c r="B29" s="19" t="s">
        <v>447</v>
      </c>
    </row>
    <row r="30" spans="1:5" ht="17.25" customHeight="1" x14ac:dyDescent="0.2">
      <c r="A30" s="71">
        <v>10</v>
      </c>
      <c r="B30" s="19" t="s">
        <v>448</v>
      </c>
    </row>
    <row r="31" spans="1:5" ht="17.25" customHeight="1" x14ac:dyDescent="0.2">
      <c r="A31" s="47"/>
    </row>
    <row r="32" spans="1:5" ht="17.25" customHeight="1" x14ac:dyDescent="0.2">
      <c r="A32" s="47" t="s">
        <v>12</v>
      </c>
    </row>
    <row r="33" spans="1:1" ht="17.25" customHeight="1" x14ac:dyDescent="0.2">
      <c r="A33" s="47" t="s">
        <v>85</v>
      </c>
    </row>
    <row r="34" spans="1:1" ht="17.25" customHeight="1" x14ac:dyDescent="0.2">
      <c r="A34" s="47"/>
    </row>
    <row r="35" spans="1:1" ht="17.25" customHeight="1" x14ac:dyDescent="0.2">
      <c r="A35" s="55" t="s">
        <v>465</v>
      </c>
    </row>
  </sheetData>
  <hyperlinks>
    <hyperlink ref="A35" location="Cover!A18" display="Back to cover page" xr:uid="{DF8205B7-CBD0-4499-AF02-FE6EF7BB5DBC}"/>
  </hyperlinks>
  <pageMargins left="0.7" right="0.7" top="0.75" bottom="0.75" header="0.3" footer="0.3"/>
  <pageSetup paperSize="9" fitToHeight="0" orientation="landscape"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F69FF-FCBC-4DB6-B604-87F22993A412}">
  <dimension ref="A1:I24"/>
  <sheetViews>
    <sheetView showGridLines="0" zoomScaleNormal="100" workbookViewId="0">
      <selection activeCell="A2" sqref="A2"/>
    </sheetView>
  </sheetViews>
  <sheetFormatPr defaultRowHeight="17.25" customHeight="1" x14ac:dyDescent="0.2"/>
  <cols>
    <col min="1" max="1" width="37.875" style="42" customWidth="1"/>
    <col min="2" max="7" width="10" style="42" customWidth="1"/>
    <col min="8" max="9" width="8.5" style="42" customWidth="1"/>
    <col min="10" max="16384" width="9" style="42"/>
  </cols>
  <sheetData>
    <row r="1" spans="1:9" ht="17.25" customHeight="1" x14ac:dyDescent="0.2">
      <c r="A1" s="41" t="s">
        <v>13</v>
      </c>
    </row>
    <row r="2" spans="1:9" ht="17.25" customHeight="1" x14ac:dyDescent="0.2">
      <c r="A2" s="43"/>
    </row>
    <row r="3" spans="1:9" ht="17.25" customHeight="1" x14ac:dyDescent="0.2">
      <c r="A3" s="43" t="s">
        <v>14</v>
      </c>
    </row>
    <row r="5" spans="1:9" ht="17.25" customHeight="1" x14ac:dyDescent="0.2">
      <c r="A5" s="42" t="s">
        <v>51</v>
      </c>
    </row>
    <row r="6" spans="1:9" ht="17.25" customHeight="1" x14ac:dyDescent="0.2">
      <c r="A6" s="42" t="s">
        <v>50</v>
      </c>
    </row>
    <row r="8" spans="1:9" ht="17.25" customHeight="1" x14ac:dyDescent="0.2">
      <c r="A8" s="44" t="s">
        <v>57</v>
      </c>
      <c r="B8" s="11"/>
      <c r="C8" s="2"/>
      <c r="D8" s="2"/>
      <c r="E8" s="2"/>
      <c r="F8" s="2"/>
      <c r="G8" s="2"/>
      <c r="H8" s="2"/>
      <c r="I8" s="2"/>
    </row>
    <row r="9" spans="1:9" ht="17.25" customHeight="1" x14ac:dyDescent="0.2">
      <c r="B9" s="11"/>
      <c r="C9" s="2"/>
      <c r="D9" s="2"/>
      <c r="E9" s="2"/>
      <c r="F9" s="2"/>
      <c r="G9" s="45" t="s">
        <v>527</v>
      </c>
      <c r="H9" s="2"/>
    </row>
    <row r="10" spans="1:9" ht="17.25" customHeight="1" x14ac:dyDescent="0.2">
      <c r="A10" s="46" t="s">
        <v>34</v>
      </c>
      <c r="B10" s="9" t="s">
        <v>460</v>
      </c>
      <c r="C10" s="9" t="s">
        <v>461</v>
      </c>
      <c r="D10" s="9" t="s">
        <v>466</v>
      </c>
      <c r="E10" s="9" t="s">
        <v>462</v>
      </c>
      <c r="F10" s="9" t="s">
        <v>463</v>
      </c>
      <c r="G10" s="9" t="s">
        <v>464</v>
      </c>
      <c r="H10" s="2"/>
    </row>
    <row r="11" spans="1:9" ht="17.25" customHeight="1" x14ac:dyDescent="0.2">
      <c r="A11" s="35" t="s">
        <v>40</v>
      </c>
      <c r="B11" s="11">
        <v>188</v>
      </c>
      <c r="C11" s="11">
        <v>272</v>
      </c>
      <c r="D11" s="11">
        <v>314</v>
      </c>
      <c r="E11" s="11">
        <v>363</v>
      </c>
      <c r="F11" s="11">
        <v>374</v>
      </c>
      <c r="G11" s="11">
        <v>385</v>
      </c>
      <c r="H11" s="2"/>
    </row>
    <row r="12" spans="1:9" ht="17.25" customHeight="1" x14ac:dyDescent="0.2">
      <c r="A12" s="35" t="s">
        <v>41</v>
      </c>
      <c r="B12" s="11">
        <v>182</v>
      </c>
      <c r="C12" s="11">
        <v>211</v>
      </c>
      <c r="D12" s="11">
        <v>226</v>
      </c>
      <c r="E12" s="11">
        <v>235</v>
      </c>
      <c r="F12" s="11">
        <v>263</v>
      </c>
      <c r="G12" s="11">
        <v>292</v>
      </c>
      <c r="H12" s="2"/>
    </row>
    <row r="13" spans="1:9" ht="17.25" customHeight="1" x14ac:dyDescent="0.2">
      <c r="A13" s="35" t="s">
        <v>42</v>
      </c>
      <c r="B13" s="11">
        <v>0</v>
      </c>
      <c r="C13" s="11">
        <v>0</v>
      </c>
      <c r="D13" s="11">
        <v>0</v>
      </c>
      <c r="E13" s="11">
        <v>0</v>
      </c>
      <c r="F13" s="11">
        <v>0</v>
      </c>
      <c r="G13" s="11">
        <v>0</v>
      </c>
      <c r="H13" s="2"/>
    </row>
    <row r="14" spans="1:9" ht="17.25" customHeight="1" x14ac:dyDescent="0.2">
      <c r="A14" s="10"/>
      <c r="B14" s="11"/>
      <c r="C14" s="2"/>
      <c r="D14" s="2"/>
      <c r="E14" s="2"/>
      <c r="F14" s="2"/>
      <c r="G14" s="2"/>
      <c r="H14" s="2"/>
      <c r="I14" s="2"/>
    </row>
    <row r="15" spans="1:9" ht="17.25" customHeight="1" x14ac:dyDescent="0.2">
      <c r="A15" s="47" t="s">
        <v>10</v>
      </c>
    </row>
    <row r="16" spans="1:9" ht="17.25" customHeight="1" x14ac:dyDescent="0.2">
      <c r="A16" s="47" t="s">
        <v>84</v>
      </c>
    </row>
    <row r="17" spans="1:1" ht="17.25" customHeight="1" x14ac:dyDescent="0.2">
      <c r="A17" s="47" t="s">
        <v>82</v>
      </c>
    </row>
    <row r="18" spans="1:1" ht="17.25" customHeight="1" x14ac:dyDescent="0.2">
      <c r="A18" s="47" t="s">
        <v>83</v>
      </c>
    </row>
    <row r="19" spans="1:1" ht="17.25" customHeight="1" x14ac:dyDescent="0.2">
      <c r="A19" s="47" t="s">
        <v>277</v>
      </c>
    </row>
    <row r="20" spans="1:1" ht="17.25" customHeight="1" x14ac:dyDescent="0.2">
      <c r="A20" s="47"/>
    </row>
    <row r="21" spans="1:1" ht="17.25" customHeight="1" x14ac:dyDescent="0.2">
      <c r="A21" s="47" t="s">
        <v>12</v>
      </c>
    </row>
    <row r="22" spans="1:1" ht="17.25" customHeight="1" x14ac:dyDescent="0.2">
      <c r="A22" s="47" t="s">
        <v>85</v>
      </c>
    </row>
    <row r="23" spans="1:1" ht="17.25" customHeight="1" x14ac:dyDescent="0.2">
      <c r="A23" s="47"/>
    </row>
    <row r="24" spans="1:1" ht="17.25" customHeight="1" x14ac:dyDescent="0.2">
      <c r="A24" s="48" t="s">
        <v>465</v>
      </c>
    </row>
  </sheetData>
  <hyperlinks>
    <hyperlink ref="A24" location="Cover!A18" display="Back to cover page" xr:uid="{94662ADF-FD05-46D6-B65B-277023F0C040}"/>
  </hyperlinks>
  <pageMargins left="0.7" right="0.7" top="0.75" bottom="0.75" header="0.3" footer="0.3"/>
  <pageSetup paperSize="9" orientation="landscape"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D6D8A-C393-43F0-B6E4-54CC663CD9FF}">
  <dimension ref="A1:I37"/>
  <sheetViews>
    <sheetView showGridLines="0" workbookViewId="0">
      <selection activeCell="A2" sqref="A2"/>
    </sheetView>
  </sheetViews>
  <sheetFormatPr defaultRowHeight="17.25" customHeight="1" x14ac:dyDescent="0.2"/>
  <cols>
    <col min="1" max="1" width="12.375" style="42" customWidth="1"/>
    <col min="2" max="2" width="31.75" style="42" customWidth="1"/>
    <col min="3" max="3" width="17.5" style="42" customWidth="1"/>
    <col min="4" max="9" width="9" style="42" customWidth="1"/>
    <col min="10" max="16384" width="9" style="42"/>
  </cols>
  <sheetData>
    <row r="1" spans="1:9" ht="17.25" customHeight="1" x14ac:dyDescent="0.2">
      <c r="A1" s="41" t="s">
        <v>13</v>
      </c>
    </row>
    <row r="2" spans="1:9" ht="17.25" customHeight="1" x14ac:dyDescent="0.2">
      <c r="A2" s="43"/>
    </row>
    <row r="3" spans="1:9" ht="17.25" customHeight="1" x14ac:dyDescent="0.2">
      <c r="A3" s="43" t="s">
        <v>14</v>
      </c>
    </row>
    <row r="5" spans="1:9" ht="17.25" customHeight="1" x14ac:dyDescent="0.2">
      <c r="A5" s="42" t="s">
        <v>51</v>
      </c>
    </row>
    <row r="6" spans="1:9" ht="17.25" customHeight="1" x14ac:dyDescent="0.2">
      <c r="A6" s="42" t="s">
        <v>50</v>
      </c>
    </row>
    <row r="8" spans="1:9" ht="17.25" customHeight="1" x14ac:dyDescent="0.2">
      <c r="A8" s="44" t="s">
        <v>58</v>
      </c>
      <c r="B8" s="11"/>
      <c r="C8" s="2"/>
      <c r="D8" s="2"/>
      <c r="E8" s="2"/>
      <c r="F8" s="2"/>
      <c r="G8" s="2"/>
      <c r="H8" s="2"/>
      <c r="I8" s="2"/>
    </row>
    <row r="9" spans="1:9" ht="17.25" customHeight="1" x14ac:dyDescent="0.2">
      <c r="B9" s="11"/>
      <c r="C9" s="2"/>
      <c r="D9" s="2"/>
      <c r="E9" s="2"/>
      <c r="F9" s="2"/>
      <c r="G9" s="2"/>
      <c r="H9" s="2"/>
      <c r="I9" s="45" t="s">
        <v>528</v>
      </c>
    </row>
    <row r="10" spans="1:9" ht="17.25" customHeight="1" x14ac:dyDescent="0.2">
      <c r="A10" s="46" t="s">
        <v>59</v>
      </c>
      <c r="B10" s="50" t="s">
        <v>60</v>
      </c>
      <c r="C10" s="46" t="s">
        <v>61</v>
      </c>
      <c r="D10" s="9" t="s">
        <v>460</v>
      </c>
      <c r="E10" s="9" t="s">
        <v>461</v>
      </c>
      <c r="F10" s="9" t="s">
        <v>466</v>
      </c>
      <c r="G10" s="9" t="s">
        <v>462</v>
      </c>
      <c r="H10" s="9" t="s">
        <v>463</v>
      </c>
      <c r="I10" s="9" t="s">
        <v>464</v>
      </c>
    </row>
    <row r="11" spans="1:9" ht="17.25" customHeight="1" x14ac:dyDescent="0.2">
      <c r="A11" s="35" t="s">
        <v>86</v>
      </c>
      <c r="B11" s="15" t="s">
        <v>62</v>
      </c>
      <c r="C11" s="35" t="s">
        <v>63</v>
      </c>
      <c r="D11" s="11">
        <v>78</v>
      </c>
      <c r="E11" s="11">
        <v>130</v>
      </c>
      <c r="F11" s="11">
        <v>156</v>
      </c>
      <c r="G11" s="11">
        <v>185</v>
      </c>
      <c r="H11" s="11">
        <v>200</v>
      </c>
      <c r="I11" s="11">
        <v>212</v>
      </c>
    </row>
    <row r="12" spans="1:9" ht="17.25" customHeight="1" x14ac:dyDescent="0.2">
      <c r="A12" s="35" t="s">
        <v>87</v>
      </c>
      <c r="B12" s="15" t="s">
        <v>467</v>
      </c>
      <c r="C12" s="35" t="s">
        <v>64</v>
      </c>
      <c r="D12" s="11">
        <v>61</v>
      </c>
      <c r="E12" s="11">
        <v>67</v>
      </c>
      <c r="F12" s="11">
        <v>70</v>
      </c>
      <c r="G12" s="11">
        <v>67</v>
      </c>
      <c r="H12" s="11">
        <v>72</v>
      </c>
      <c r="I12" s="11">
        <v>77</v>
      </c>
    </row>
    <row r="13" spans="1:9" ht="17.25" customHeight="1" x14ac:dyDescent="0.2">
      <c r="A13" s="35" t="s">
        <v>88</v>
      </c>
      <c r="B13" s="15" t="s">
        <v>65</v>
      </c>
      <c r="C13" s="35" t="s">
        <v>66</v>
      </c>
      <c r="D13" s="11">
        <v>36</v>
      </c>
      <c r="E13" s="11">
        <v>44</v>
      </c>
      <c r="F13" s="11">
        <v>48</v>
      </c>
      <c r="G13" s="11">
        <v>53</v>
      </c>
      <c r="H13" s="11">
        <v>55</v>
      </c>
      <c r="I13" s="11">
        <v>59</v>
      </c>
    </row>
    <row r="14" spans="1:9" ht="17.25" customHeight="1" x14ac:dyDescent="0.2">
      <c r="A14" s="35" t="s">
        <v>89</v>
      </c>
      <c r="B14" s="15" t="s">
        <v>67</v>
      </c>
      <c r="C14" s="35" t="s">
        <v>68</v>
      </c>
      <c r="D14" s="11">
        <v>23</v>
      </c>
      <c r="E14" s="11">
        <v>28</v>
      </c>
      <c r="F14" s="11">
        <v>31</v>
      </c>
      <c r="G14" s="11">
        <v>39</v>
      </c>
      <c r="H14" s="11">
        <v>42</v>
      </c>
      <c r="I14" s="11">
        <v>45</v>
      </c>
    </row>
    <row r="15" spans="1:9" ht="17.25" customHeight="1" x14ac:dyDescent="0.2">
      <c r="A15" s="35" t="s">
        <v>90</v>
      </c>
      <c r="B15" s="15" t="s">
        <v>69</v>
      </c>
      <c r="C15" s="35" t="s">
        <v>70</v>
      </c>
      <c r="D15" s="11">
        <v>24</v>
      </c>
      <c r="E15" s="11">
        <v>31</v>
      </c>
      <c r="F15" s="11">
        <v>34</v>
      </c>
      <c r="G15" s="11">
        <v>38</v>
      </c>
      <c r="H15" s="11">
        <v>34</v>
      </c>
      <c r="I15" s="11">
        <v>31</v>
      </c>
    </row>
    <row r="16" spans="1:9" ht="17.25" customHeight="1" x14ac:dyDescent="0.2">
      <c r="A16" s="35" t="s">
        <v>91</v>
      </c>
      <c r="B16" s="15" t="s">
        <v>71</v>
      </c>
      <c r="C16" s="35" t="s">
        <v>72</v>
      </c>
      <c r="D16" s="11">
        <v>28</v>
      </c>
      <c r="E16" s="11">
        <v>31</v>
      </c>
      <c r="F16" s="11">
        <v>32</v>
      </c>
      <c r="G16" s="11">
        <v>29</v>
      </c>
      <c r="H16" s="11">
        <v>31</v>
      </c>
      <c r="I16" s="11">
        <v>34</v>
      </c>
    </row>
    <row r="17" spans="1:9" ht="17.25" customHeight="1" x14ac:dyDescent="0.2">
      <c r="A17" s="35" t="s">
        <v>92</v>
      </c>
      <c r="B17" s="15" t="s">
        <v>468</v>
      </c>
      <c r="C17" s="35" t="s">
        <v>73</v>
      </c>
      <c r="D17" s="11">
        <v>14</v>
      </c>
      <c r="E17" s="11">
        <v>18</v>
      </c>
      <c r="F17" s="11">
        <v>20</v>
      </c>
      <c r="G17" s="11">
        <v>22</v>
      </c>
      <c r="H17" s="11">
        <v>27</v>
      </c>
      <c r="I17" s="11">
        <v>32</v>
      </c>
    </row>
    <row r="18" spans="1:9" ht="17.25" customHeight="1" x14ac:dyDescent="0.2">
      <c r="A18" s="35" t="s">
        <v>93</v>
      </c>
      <c r="B18" s="15" t="s">
        <v>74</v>
      </c>
      <c r="C18" s="35" t="s">
        <v>75</v>
      </c>
      <c r="D18" s="11">
        <v>18</v>
      </c>
      <c r="E18" s="11">
        <v>22</v>
      </c>
      <c r="F18" s="11">
        <v>24</v>
      </c>
      <c r="G18" s="11">
        <v>23</v>
      </c>
      <c r="H18" s="11">
        <v>25</v>
      </c>
      <c r="I18" s="11">
        <v>27</v>
      </c>
    </row>
    <row r="19" spans="1:9" ht="17.25" customHeight="1" x14ac:dyDescent="0.2">
      <c r="A19" s="35" t="s">
        <v>94</v>
      </c>
      <c r="B19" s="15" t="s">
        <v>76</v>
      </c>
      <c r="C19" s="35" t="s">
        <v>77</v>
      </c>
      <c r="D19" s="11">
        <v>16</v>
      </c>
      <c r="E19" s="11">
        <v>19</v>
      </c>
      <c r="F19" s="11">
        <v>20</v>
      </c>
      <c r="G19" s="11">
        <v>22</v>
      </c>
      <c r="H19" s="11">
        <v>22</v>
      </c>
      <c r="I19" s="11">
        <v>23</v>
      </c>
    </row>
    <row r="20" spans="1:9" ht="17.25" customHeight="1" x14ac:dyDescent="0.2">
      <c r="A20" s="35" t="s">
        <v>95</v>
      </c>
      <c r="B20" s="15" t="s">
        <v>78</v>
      </c>
      <c r="C20" s="35" t="s">
        <v>79</v>
      </c>
      <c r="D20" s="11">
        <v>8</v>
      </c>
      <c r="E20" s="11">
        <v>14</v>
      </c>
      <c r="F20" s="11">
        <v>16</v>
      </c>
      <c r="G20" s="11">
        <v>19</v>
      </c>
      <c r="H20" s="11">
        <v>18</v>
      </c>
      <c r="I20" s="11">
        <v>18</v>
      </c>
    </row>
    <row r="21" spans="1:9" ht="17.25" customHeight="1" x14ac:dyDescent="0.2">
      <c r="A21" s="35" t="s">
        <v>80</v>
      </c>
      <c r="B21" s="15"/>
      <c r="C21" s="35"/>
      <c r="D21" s="11">
        <v>64</v>
      </c>
      <c r="E21" s="11">
        <v>80</v>
      </c>
      <c r="F21" s="11">
        <v>90</v>
      </c>
      <c r="G21" s="11">
        <v>100</v>
      </c>
      <c r="H21" s="11">
        <v>111</v>
      </c>
      <c r="I21" s="11">
        <v>119</v>
      </c>
    </row>
    <row r="22" spans="1:9" ht="17.25" customHeight="1" x14ac:dyDescent="0.2">
      <c r="A22" s="35" t="s">
        <v>81</v>
      </c>
      <c r="B22" s="15"/>
      <c r="C22" s="35"/>
      <c r="D22" s="11">
        <v>370</v>
      </c>
      <c r="E22" s="11">
        <v>484</v>
      </c>
      <c r="F22" s="11">
        <v>541</v>
      </c>
      <c r="G22" s="11">
        <v>597</v>
      </c>
      <c r="H22" s="11">
        <v>637</v>
      </c>
      <c r="I22" s="11">
        <v>677</v>
      </c>
    </row>
    <row r="23" spans="1:9" ht="17.25" customHeight="1" x14ac:dyDescent="0.2">
      <c r="A23" s="10"/>
      <c r="B23" s="10"/>
      <c r="C23" s="10"/>
      <c r="D23" s="11"/>
      <c r="E23" s="11"/>
      <c r="F23" s="11"/>
      <c r="G23" s="11"/>
      <c r="H23" s="11"/>
      <c r="I23" s="11"/>
    </row>
    <row r="24" spans="1:9" ht="17.25" customHeight="1" x14ac:dyDescent="0.2">
      <c r="A24" s="19" t="s">
        <v>96</v>
      </c>
      <c r="B24" s="17"/>
      <c r="C24" s="18"/>
      <c r="D24" s="18"/>
      <c r="E24" s="18"/>
      <c r="F24" s="18"/>
      <c r="G24" s="18"/>
      <c r="H24" s="18"/>
      <c r="I24" s="18"/>
    </row>
    <row r="25" spans="1:9" ht="17.25" customHeight="1" x14ac:dyDescent="0.2">
      <c r="A25" s="19" t="s">
        <v>98</v>
      </c>
      <c r="B25" s="11"/>
      <c r="C25" s="2"/>
      <c r="D25" s="2"/>
      <c r="E25" s="2"/>
      <c r="F25" s="2"/>
      <c r="G25" s="2"/>
      <c r="H25" s="2"/>
      <c r="I25" s="2"/>
    </row>
    <row r="26" spans="1:9" ht="17.25" customHeight="1" x14ac:dyDescent="0.2">
      <c r="A26" s="19" t="s">
        <v>97</v>
      </c>
      <c r="B26" s="11"/>
      <c r="C26" s="2"/>
      <c r="D26" s="2"/>
      <c r="E26" s="2"/>
      <c r="F26" s="2"/>
      <c r="G26" s="2"/>
      <c r="H26" s="2"/>
      <c r="I26" s="2"/>
    </row>
    <row r="27" spans="1:9" ht="17.25" customHeight="1" x14ac:dyDescent="0.2">
      <c r="A27" s="19"/>
      <c r="B27" s="11"/>
      <c r="C27" s="2"/>
      <c r="D27" s="2"/>
      <c r="E27" s="2"/>
      <c r="F27" s="2"/>
      <c r="G27" s="2"/>
      <c r="H27" s="2"/>
      <c r="I27" s="2"/>
    </row>
    <row r="28" spans="1:9" ht="17.25" customHeight="1" x14ac:dyDescent="0.2">
      <c r="A28" s="47" t="s">
        <v>10</v>
      </c>
    </row>
    <row r="29" spans="1:9" ht="17.25" customHeight="1" x14ac:dyDescent="0.2">
      <c r="A29" s="47" t="s">
        <v>84</v>
      </c>
    </row>
    <row r="30" spans="1:9" ht="17.25" customHeight="1" x14ac:dyDescent="0.2">
      <c r="A30" s="47" t="s">
        <v>82</v>
      </c>
    </row>
    <row r="31" spans="1:9" ht="17.25" customHeight="1" x14ac:dyDescent="0.2">
      <c r="A31" s="47" t="s">
        <v>83</v>
      </c>
    </row>
    <row r="32" spans="1:9" ht="17.25" customHeight="1" x14ac:dyDescent="0.2">
      <c r="A32" s="47" t="s">
        <v>277</v>
      </c>
    </row>
    <row r="33" spans="1:1" ht="17.25" customHeight="1" x14ac:dyDescent="0.2">
      <c r="A33" s="47"/>
    </row>
    <row r="34" spans="1:1" ht="17.25" customHeight="1" x14ac:dyDescent="0.2">
      <c r="A34" s="47" t="s">
        <v>12</v>
      </c>
    </row>
    <row r="35" spans="1:1" ht="17.25" customHeight="1" x14ac:dyDescent="0.2">
      <c r="A35" s="47" t="s">
        <v>85</v>
      </c>
    </row>
    <row r="37" spans="1:1" ht="17.25" customHeight="1" x14ac:dyDescent="0.2">
      <c r="A37" s="55" t="s">
        <v>465</v>
      </c>
    </row>
  </sheetData>
  <phoneticPr fontId="7" type="noConversion"/>
  <hyperlinks>
    <hyperlink ref="A37" location="Cover!A18" display="Back to cover page" xr:uid="{7EB9DAC3-F329-4B08-A3D4-EBEC92390790}"/>
  </hyperlinks>
  <pageMargins left="0.7" right="0.7" top="0.75" bottom="0.75" header="0.3" footer="0.3"/>
  <pageSetup paperSize="9" orientation="landscape"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157A1-0821-4E50-BD45-D0787DC79C56}">
  <sheetPr>
    <pageSetUpPr fitToPage="1"/>
  </sheetPr>
  <dimension ref="A1:K51"/>
  <sheetViews>
    <sheetView showGridLines="0" workbookViewId="0">
      <selection activeCell="A2" sqref="A2"/>
    </sheetView>
  </sheetViews>
  <sheetFormatPr defaultRowHeight="17.25" customHeight="1" x14ac:dyDescent="0.2"/>
  <cols>
    <col min="1" max="1" width="40.625" style="42" customWidth="1"/>
    <col min="2" max="3" width="10" style="42" customWidth="1"/>
    <col min="4" max="5" width="15.875" style="42" customWidth="1"/>
    <col min="6" max="6" width="11.25" style="42" customWidth="1"/>
    <col min="7" max="7" width="14"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14</v>
      </c>
    </row>
    <row r="5" spans="1:7" ht="17.25" customHeight="1" x14ac:dyDescent="0.2">
      <c r="A5" s="42" t="s">
        <v>106</v>
      </c>
    </row>
    <row r="6" spans="1:7" ht="17.25" customHeight="1" x14ac:dyDescent="0.2">
      <c r="A6" s="42" t="s">
        <v>107</v>
      </c>
    </row>
    <row r="8" spans="1:7" ht="17.25" customHeight="1" x14ac:dyDescent="0.2">
      <c r="A8" s="44" t="s">
        <v>103</v>
      </c>
    </row>
    <row r="9" spans="1:7" ht="17.25" customHeight="1" x14ac:dyDescent="0.2">
      <c r="G9" s="45" t="s">
        <v>43</v>
      </c>
    </row>
    <row r="10" spans="1:7" ht="34.5" customHeight="1" x14ac:dyDescent="0.2">
      <c r="A10" s="46" t="s">
        <v>34</v>
      </c>
      <c r="B10" s="30" t="s">
        <v>35</v>
      </c>
      <c r="C10" s="50" t="s">
        <v>53</v>
      </c>
      <c r="D10" s="30" t="s">
        <v>99</v>
      </c>
      <c r="E10" s="30" t="s">
        <v>100</v>
      </c>
      <c r="F10" s="30" t="s">
        <v>101</v>
      </c>
      <c r="G10" s="30" t="s">
        <v>102</v>
      </c>
    </row>
    <row r="11" spans="1:7" ht="17.25" customHeight="1" x14ac:dyDescent="0.2">
      <c r="A11" s="35" t="s">
        <v>104</v>
      </c>
      <c r="B11" s="8">
        <v>2015</v>
      </c>
      <c r="C11" s="20">
        <v>1614</v>
      </c>
      <c r="D11" s="11" t="s">
        <v>56</v>
      </c>
      <c r="E11" s="11" t="s">
        <v>56</v>
      </c>
      <c r="F11" s="11" t="s">
        <v>56</v>
      </c>
      <c r="G11" s="11" t="s">
        <v>56</v>
      </c>
    </row>
    <row r="12" spans="1:7" ht="17.25" customHeight="1" x14ac:dyDescent="0.2">
      <c r="A12" s="35"/>
      <c r="B12" s="8">
        <v>2010</v>
      </c>
      <c r="C12" s="20">
        <v>1648</v>
      </c>
      <c r="D12" s="11">
        <v>146</v>
      </c>
      <c r="E12" s="11">
        <v>915</v>
      </c>
      <c r="F12" s="11">
        <v>344</v>
      </c>
      <c r="G12" s="11">
        <v>243</v>
      </c>
    </row>
    <row r="13" spans="1:7" ht="17.25" customHeight="1" x14ac:dyDescent="0.2">
      <c r="A13" s="35"/>
      <c r="B13" s="8">
        <v>2005</v>
      </c>
      <c r="C13" s="20">
        <v>1642</v>
      </c>
      <c r="D13" s="11" t="s">
        <v>56</v>
      </c>
      <c r="E13" s="11" t="s">
        <v>56</v>
      </c>
      <c r="F13" s="11" t="s">
        <v>56</v>
      </c>
      <c r="G13" s="11" t="s">
        <v>56</v>
      </c>
    </row>
    <row r="14" spans="1:7" ht="17.25" customHeight="1" x14ac:dyDescent="0.2">
      <c r="A14" s="35"/>
      <c r="B14" s="8">
        <v>2000</v>
      </c>
      <c r="C14" s="20">
        <v>1624</v>
      </c>
      <c r="D14" s="11" t="s">
        <v>56</v>
      </c>
      <c r="E14" s="11" t="s">
        <v>56</v>
      </c>
      <c r="F14" s="11" t="s">
        <v>56</v>
      </c>
      <c r="G14" s="11" t="s">
        <v>56</v>
      </c>
    </row>
    <row r="15" spans="1:7" ht="17.25" customHeight="1" x14ac:dyDescent="0.2">
      <c r="A15" s="35"/>
      <c r="B15" s="8">
        <v>1990</v>
      </c>
      <c r="C15" s="20">
        <v>1539</v>
      </c>
      <c r="D15" s="11" t="s">
        <v>56</v>
      </c>
      <c r="E15" s="11" t="s">
        <v>56</v>
      </c>
      <c r="F15" s="11" t="s">
        <v>56</v>
      </c>
      <c r="G15" s="11" t="s">
        <v>56</v>
      </c>
    </row>
    <row r="16" spans="1:7" ht="17.25" customHeight="1" x14ac:dyDescent="0.2">
      <c r="A16" s="49" t="s">
        <v>105</v>
      </c>
      <c r="B16" s="14">
        <v>2015</v>
      </c>
      <c r="C16" s="21">
        <v>1614</v>
      </c>
      <c r="D16" s="22" t="s">
        <v>56</v>
      </c>
      <c r="E16" s="22" t="s">
        <v>56</v>
      </c>
      <c r="F16" s="22" t="s">
        <v>56</v>
      </c>
      <c r="G16" s="22" t="s">
        <v>56</v>
      </c>
    </row>
    <row r="17" spans="1:7" ht="17.25" customHeight="1" x14ac:dyDescent="0.2">
      <c r="A17" s="35"/>
      <c r="B17" s="12">
        <v>2010</v>
      </c>
      <c r="C17" s="20">
        <v>1648</v>
      </c>
      <c r="D17" s="11">
        <v>146</v>
      </c>
      <c r="E17" s="11">
        <v>915</v>
      </c>
      <c r="F17" s="11">
        <v>344</v>
      </c>
      <c r="G17" s="11">
        <v>243</v>
      </c>
    </row>
    <row r="18" spans="1:7" ht="17.25" customHeight="1" x14ac:dyDescent="0.2">
      <c r="A18" s="35"/>
      <c r="B18" s="12">
        <v>2005</v>
      </c>
      <c r="C18" s="20">
        <v>1642</v>
      </c>
      <c r="D18" s="11" t="s">
        <v>56</v>
      </c>
      <c r="E18" s="11" t="s">
        <v>56</v>
      </c>
      <c r="F18" s="11" t="s">
        <v>56</v>
      </c>
      <c r="G18" s="11" t="s">
        <v>56</v>
      </c>
    </row>
    <row r="19" spans="1:7" ht="17.25" customHeight="1" x14ac:dyDescent="0.2">
      <c r="A19" s="35"/>
      <c r="B19" s="12">
        <v>2000</v>
      </c>
      <c r="C19" s="20">
        <v>1624</v>
      </c>
      <c r="D19" s="11" t="s">
        <v>56</v>
      </c>
      <c r="E19" s="11" t="s">
        <v>56</v>
      </c>
      <c r="F19" s="11" t="s">
        <v>56</v>
      </c>
      <c r="G19" s="11" t="s">
        <v>56</v>
      </c>
    </row>
    <row r="20" spans="1:7" ht="17.25" customHeight="1" x14ac:dyDescent="0.2">
      <c r="A20" s="37"/>
      <c r="B20" s="9">
        <v>1990</v>
      </c>
      <c r="C20" s="23">
        <v>1539</v>
      </c>
      <c r="D20" s="5" t="s">
        <v>56</v>
      </c>
      <c r="E20" s="5" t="s">
        <v>56</v>
      </c>
      <c r="F20" s="5" t="s">
        <v>56</v>
      </c>
      <c r="G20" s="5" t="s">
        <v>56</v>
      </c>
    </row>
    <row r="21" spans="1:7" ht="17.25" customHeight="1" x14ac:dyDescent="0.2">
      <c r="A21" s="35" t="s">
        <v>40</v>
      </c>
      <c r="B21" s="8">
        <v>2015</v>
      </c>
      <c r="C21" s="20">
        <v>1614</v>
      </c>
      <c r="D21" s="11" t="s">
        <v>56</v>
      </c>
      <c r="E21" s="11" t="s">
        <v>56</v>
      </c>
      <c r="F21" s="11" t="s">
        <v>56</v>
      </c>
      <c r="G21" s="11" t="s">
        <v>56</v>
      </c>
    </row>
    <row r="22" spans="1:7" ht="17.25" customHeight="1" x14ac:dyDescent="0.2">
      <c r="A22" s="35"/>
      <c r="B22" s="8">
        <v>2010</v>
      </c>
      <c r="C22" s="20">
        <v>1648</v>
      </c>
      <c r="D22" s="11">
        <v>146</v>
      </c>
      <c r="E22" s="11">
        <v>915</v>
      </c>
      <c r="F22" s="11">
        <v>344</v>
      </c>
      <c r="G22" s="11">
        <v>243</v>
      </c>
    </row>
    <row r="23" spans="1:7" ht="17.25" customHeight="1" x14ac:dyDescent="0.2">
      <c r="A23" s="35"/>
      <c r="B23" s="8">
        <v>2005</v>
      </c>
      <c r="C23" s="20">
        <v>1642</v>
      </c>
      <c r="D23" s="11" t="s">
        <v>56</v>
      </c>
      <c r="E23" s="11" t="s">
        <v>56</v>
      </c>
      <c r="F23" s="11" t="s">
        <v>56</v>
      </c>
      <c r="G23" s="11" t="s">
        <v>56</v>
      </c>
    </row>
    <row r="24" spans="1:7" ht="17.25" customHeight="1" x14ac:dyDescent="0.2">
      <c r="A24" s="35"/>
      <c r="B24" s="8">
        <v>2000</v>
      </c>
      <c r="C24" s="20">
        <v>1624</v>
      </c>
      <c r="D24" s="11" t="s">
        <v>56</v>
      </c>
      <c r="E24" s="11" t="s">
        <v>56</v>
      </c>
      <c r="F24" s="11" t="s">
        <v>56</v>
      </c>
      <c r="G24" s="11" t="s">
        <v>56</v>
      </c>
    </row>
    <row r="25" spans="1:7" ht="17.25" customHeight="1" x14ac:dyDescent="0.2">
      <c r="A25" s="35"/>
      <c r="B25" s="8">
        <v>1990</v>
      </c>
      <c r="C25" s="20">
        <v>1539</v>
      </c>
      <c r="D25" s="11" t="s">
        <v>56</v>
      </c>
      <c r="E25" s="11" t="s">
        <v>56</v>
      </c>
      <c r="F25" s="11" t="s">
        <v>56</v>
      </c>
      <c r="G25" s="11" t="s">
        <v>56</v>
      </c>
    </row>
    <row r="26" spans="1:7" ht="17.25" customHeight="1" x14ac:dyDescent="0.2">
      <c r="A26" s="49" t="s">
        <v>41</v>
      </c>
      <c r="B26" s="14">
        <v>2015</v>
      </c>
      <c r="C26" s="21" t="s">
        <v>56</v>
      </c>
      <c r="D26" s="22" t="s">
        <v>56</v>
      </c>
      <c r="E26" s="22" t="s">
        <v>56</v>
      </c>
      <c r="F26" s="22" t="s">
        <v>56</v>
      </c>
      <c r="G26" s="22" t="s">
        <v>56</v>
      </c>
    </row>
    <row r="27" spans="1:7" ht="17.25" customHeight="1" x14ac:dyDescent="0.2">
      <c r="A27" s="35"/>
      <c r="B27" s="12">
        <v>2010</v>
      </c>
      <c r="C27" s="20" t="s">
        <v>56</v>
      </c>
      <c r="D27" s="11" t="s">
        <v>56</v>
      </c>
      <c r="E27" s="11" t="s">
        <v>56</v>
      </c>
      <c r="F27" s="11" t="s">
        <v>56</v>
      </c>
      <c r="G27" s="11" t="s">
        <v>56</v>
      </c>
    </row>
    <row r="28" spans="1:7" ht="17.25" customHeight="1" x14ac:dyDescent="0.2">
      <c r="A28" s="35"/>
      <c r="B28" s="12">
        <v>2005</v>
      </c>
      <c r="C28" s="20" t="s">
        <v>56</v>
      </c>
      <c r="D28" s="11" t="s">
        <v>56</v>
      </c>
      <c r="E28" s="11" t="s">
        <v>56</v>
      </c>
      <c r="F28" s="11" t="s">
        <v>56</v>
      </c>
      <c r="G28" s="11" t="s">
        <v>56</v>
      </c>
    </row>
    <row r="29" spans="1:7" ht="17.25" customHeight="1" x14ac:dyDescent="0.2">
      <c r="A29" s="35"/>
      <c r="B29" s="12">
        <v>2000</v>
      </c>
      <c r="C29" s="20" t="s">
        <v>56</v>
      </c>
      <c r="D29" s="11" t="s">
        <v>56</v>
      </c>
      <c r="E29" s="11" t="s">
        <v>56</v>
      </c>
      <c r="F29" s="11" t="s">
        <v>56</v>
      </c>
      <c r="G29" s="11" t="s">
        <v>56</v>
      </c>
    </row>
    <row r="30" spans="1:7" ht="17.25" customHeight="1" x14ac:dyDescent="0.2">
      <c r="A30" s="37"/>
      <c r="B30" s="9">
        <v>1990</v>
      </c>
      <c r="C30" s="23" t="s">
        <v>56</v>
      </c>
      <c r="D30" s="5" t="s">
        <v>56</v>
      </c>
      <c r="E30" s="5" t="s">
        <v>56</v>
      </c>
      <c r="F30" s="5" t="s">
        <v>56</v>
      </c>
      <c r="G30" s="5" t="s">
        <v>56</v>
      </c>
    </row>
    <row r="31" spans="1:7" ht="17.25" customHeight="1" x14ac:dyDescent="0.2">
      <c r="A31" s="49" t="s">
        <v>42</v>
      </c>
      <c r="B31" s="14">
        <v>2015</v>
      </c>
      <c r="C31" s="21" t="s">
        <v>56</v>
      </c>
      <c r="D31" s="22" t="s">
        <v>56</v>
      </c>
      <c r="E31" s="22" t="s">
        <v>56</v>
      </c>
      <c r="F31" s="22" t="s">
        <v>56</v>
      </c>
      <c r="G31" s="22" t="s">
        <v>56</v>
      </c>
    </row>
    <row r="32" spans="1:7" ht="17.25" customHeight="1" x14ac:dyDescent="0.2">
      <c r="A32" s="35"/>
      <c r="B32" s="12">
        <v>2010</v>
      </c>
      <c r="C32" s="20" t="s">
        <v>56</v>
      </c>
      <c r="D32" s="11" t="s">
        <v>56</v>
      </c>
      <c r="E32" s="11" t="s">
        <v>56</v>
      </c>
      <c r="F32" s="11" t="s">
        <v>56</v>
      </c>
      <c r="G32" s="11" t="s">
        <v>56</v>
      </c>
    </row>
    <row r="33" spans="1:11" ht="17.25" customHeight="1" x14ac:dyDescent="0.2">
      <c r="A33" s="35"/>
      <c r="B33" s="12">
        <v>2005</v>
      </c>
      <c r="C33" s="20" t="s">
        <v>56</v>
      </c>
      <c r="D33" s="11" t="s">
        <v>56</v>
      </c>
      <c r="E33" s="11" t="s">
        <v>56</v>
      </c>
      <c r="F33" s="11" t="s">
        <v>56</v>
      </c>
      <c r="G33" s="11" t="s">
        <v>56</v>
      </c>
    </row>
    <row r="34" spans="1:11" ht="17.25" customHeight="1" x14ac:dyDescent="0.2">
      <c r="A34" s="35"/>
      <c r="B34" s="12">
        <v>2000</v>
      </c>
      <c r="C34" s="20" t="s">
        <v>56</v>
      </c>
      <c r="D34" s="11" t="s">
        <v>56</v>
      </c>
      <c r="E34" s="11" t="s">
        <v>56</v>
      </c>
      <c r="F34" s="11" t="s">
        <v>56</v>
      </c>
      <c r="G34" s="11" t="s">
        <v>56</v>
      </c>
    </row>
    <row r="35" spans="1:11" ht="17.25" customHeight="1" x14ac:dyDescent="0.2">
      <c r="A35" s="35"/>
      <c r="B35" s="12">
        <v>1990</v>
      </c>
      <c r="C35" s="20" t="s">
        <v>56</v>
      </c>
      <c r="D35" s="11" t="s">
        <v>56</v>
      </c>
      <c r="E35" s="11" t="s">
        <v>56</v>
      </c>
      <c r="F35" s="11" t="s">
        <v>56</v>
      </c>
      <c r="G35" s="11" t="s">
        <v>56</v>
      </c>
    </row>
    <row r="36" spans="1:11" ht="17.25" customHeight="1" x14ac:dyDescent="0.2">
      <c r="A36" s="7"/>
      <c r="B36" s="2"/>
      <c r="C36" s="2"/>
      <c r="D36" s="2"/>
      <c r="E36" s="2"/>
      <c r="F36" s="2"/>
      <c r="G36" s="2"/>
      <c r="H36" s="2"/>
      <c r="I36" s="2"/>
      <c r="J36" s="2"/>
      <c r="K36" s="2"/>
    </row>
    <row r="37" spans="1:11" ht="17.25" customHeight="1" x14ac:dyDescent="0.2">
      <c r="A37" s="47" t="s">
        <v>10</v>
      </c>
    </row>
    <row r="38" spans="1:11" ht="17.25" customHeight="1" x14ac:dyDescent="0.2">
      <c r="A38" s="47" t="s">
        <v>108</v>
      </c>
    </row>
    <row r="39" spans="1:11" ht="17.25" customHeight="1" x14ac:dyDescent="0.2">
      <c r="A39" s="47" t="s">
        <v>11</v>
      </c>
    </row>
    <row r="40" spans="1:11" ht="17.25" customHeight="1" x14ac:dyDescent="0.2">
      <c r="A40" s="47"/>
    </row>
    <row r="41" spans="1:11" ht="17.25" customHeight="1" x14ac:dyDescent="0.2">
      <c r="A41" s="47" t="s">
        <v>12</v>
      </c>
    </row>
    <row r="42" spans="1:11" ht="17.25" customHeight="1" x14ac:dyDescent="0.2">
      <c r="A42" s="47" t="s">
        <v>520</v>
      </c>
    </row>
    <row r="43" spans="1:11" ht="17.25" customHeight="1" x14ac:dyDescent="0.2">
      <c r="A43" s="47" t="s">
        <v>420</v>
      </c>
    </row>
    <row r="44" spans="1:11" ht="17.25" customHeight="1" x14ac:dyDescent="0.2">
      <c r="A44" s="47" t="s">
        <v>421</v>
      </c>
    </row>
    <row r="45" spans="1:11" ht="17.25" customHeight="1" x14ac:dyDescent="0.2">
      <c r="A45" s="100" t="s">
        <v>111</v>
      </c>
    </row>
    <row r="46" spans="1:11" ht="17.25" customHeight="1" x14ac:dyDescent="0.2">
      <c r="A46" s="100" t="s">
        <v>112</v>
      </c>
    </row>
    <row r="47" spans="1:11" ht="17.25" customHeight="1" x14ac:dyDescent="0.2">
      <c r="A47" s="100" t="s">
        <v>113</v>
      </c>
    </row>
    <row r="48" spans="1:11" ht="17.25" customHeight="1" x14ac:dyDescent="0.2">
      <c r="A48" s="100" t="s">
        <v>114</v>
      </c>
    </row>
    <row r="49" spans="1:1" ht="17.25" customHeight="1" x14ac:dyDescent="0.2">
      <c r="A49" s="47" t="s">
        <v>85</v>
      </c>
    </row>
    <row r="50" spans="1:1" ht="17.25" customHeight="1" x14ac:dyDescent="0.2">
      <c r="A50" s="47"/>
    </row>
    <row r="51" spans="1:1" ht="17.25" customHeight="1" x14ac:dyDescent="0.2">
      <c r="A51" s="55" t="s">
        <v>465</v>
      </c>
    </row>
  </sheetData>
  <hyperlinks>
    <hyperlink ref="A51" location="Cover!A18" display="Back to cover page" xr:uid="{37124588-A19B-4B79-8BC1-DC3EB188A825}"/>
  </hyperlinks>
  <pageMargins left="0.7" right="0.7" top="0.75" bottom="0.75" header="0.3" footer="0.3"/>
  <pageSetup paperSize="9" scale="98" fitToHeight="0" orientation="landscape"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C1ABA-EE5A-4392-9AB6-C65FE1C861AA}">
  <dimension ref="A1:K48"/>
  <sheetViews>
    <sheetView showGridLines="0" workbookViewId="0">
      <selection activeCell="A2" sqref="A2"/>
    </sheetView>
  </sheetViews>
  <sheetFormatPr defaultRowHeight="17.25" customHeight="1" x14ac:dyDescent="0.2"/>
  <cols>
    <col min="1" max="1" width="36.75" style="42" customWidth="1"/>
    <col min="2" max="2" width="9.25" style="42" customWidth="1"/>
    <col min="3" max="3" width="11.875" style="42" customWidth="1"/>
    <col min="4" max="4" width="16.5" style="42" customWidth="1"/>
    <col min="5" max="5" width="15.875" style="42" customWidth="1"/>
    <col min="6" max="6" width="11.75" style="42" customWidth="1"/>
    <col min="7" max="7" width="13.875" style="42" customWidth="1"/>
    <col min="8" max="11" width="8.5" style="42" customWidth="1"/>
    <col min="12" max="16384" width="9" style="42"/>
  </cols>
  <sheetData>
    <row r="1" spans="1:7" ht="17.25" customHeight="1" x14ac:dyDescent="0.2">
      <c r="A1" s="41" t="s">
        <v>13</v>
      </c>
    </row>
    <row r="2" spans="1:7" ht="17.25" customHeight="1" x14ac:dyDescent="0.2">
      <c r="A2" s="43"/>
    </row>
    <row r="3" spans="1:7" ht="17.25" customHeight="1" x14ac:dyDescent="0.2">
      <c r="A3" s="43" t="s">
        <v>14</v>
      </c>
    </row>
    <row r="5" spans="1:7" ht="17.25" customHeight="1" x14ac:dyDescent="0.2">
      <c r="A5" s="42" t="s">
        <v>106</v>
      </c>
    </row>
    <row r="6" spans="1:7" ht="17.25" customHeight="1" x14ac:dyDescent="0.2">
      <c r="A6" s="42" t="s">
        <v>107</v>
      </c>
    </row>
    <row r="8" spans="1:7" ht="17.25" customHeight="1" x14ac:dyDescent="0.2">
      <c r="A8" s="44" t="s">
        <v>115</v>
      </c>
    </row>
    <row r="9" spans="1:7" ht="17.25" customHeight="1" x14ac:dyDescent="0.2">
      <c r="G9" s="45" t="s">
        <v>529</v>
      </c>
    </row>
    <row r="10" spans="1:7" ht="34.5" customHeight="1" x14ac:dyDescent="0.2">
      <c r="A10" s="46" t="s">
        <v>34</v>
      </c>
      <c r="B10" s="30" t="s">
        <v>35</v>
      </c>
      <c r="C10" s="50" t="s">
        <v>53</v>
      </c>
      <c r="D10" s="30" t="s">
        <v>99</v>
      </c>
      <c r="E10" s="30" t="s">
        <v>100</v>
      </c>
      <c r="F10" s="30" t="s">
        <v>101</v>
      </c>
      <c r="G10" s="30" t="s">
        <v>102</v>
      </c>
    </row>
    <row r="11" spans="1:7" ht="34.5" customHeight="1" x14ac:dyDescent="0.2">
      <c r="A11" s="35" t="s">
        <v>116</v>
      </c>
      <c r="B11" s="8">
        <v>2015</v>
      </c>
      <c r="C11" s="20">
        <v>374000</v>
      </c>
      <c r="D11" s="11" t="s">
        <v>56</v>
      </c>
      <c r="E11" s="11" t="s">
        <v>56</v>
      </c>
      <c r="F11" s="11" t="s">
        <v>56</v>
      </c>
      <c r="G11" s="11" t="s">
        <v>56</v>
      </c>
    </row>
    <row r="12" spans="1:7" ht="17.25" customHeight="1" x14ac:dyDescent="0.2">
      <c r="A12" s="35"/>
      <c r="B12" s="8">
        <v>2010</v>
      </c>
      <c r="C12" s="20">
        <v>363000</v>
      </c>
      <c r="D12" s="11">
        <v>50.286531736181594</v>
      </c>
      <c r="E12" s="11">
        <v>214384.82611608846</v>
      </c>
      <c r="F12" s="11">
        <v>148564.88735217534</v>
      </c>
      <c r="G12" s="11">
        <v>0</v>
      </c>
    </row>
    <row r="13" spans="1:7" ht="17.25" customHeight="1" x14ac:dyDescent="0.2">
      <c r="A13" s="35"/>
      <c r="B13" s="8">
        <v>2005</v>
      </c>
      <c r="C13" s="20">
        <v>314000</v>
      </c>
      <c r="D13" s="11" t="s">
        <v>56</v>
      </c>
      <c r="E13" s="11" t="s">
        <v>56</v>
      </c>
      <c r="F13" s="11" t="s">
        <v>56</v>
      </c>
      <c r="G13" s="11" t="s">
        <v>56</v>
      </c>
    </row>
    <row r="14" spans="1:7" ht="17.25" customHeight="1" x14ac:dyDescent="0.2">
      <c r="A14" s="35"/>
      <c r="B14" s="8">
        <v>2000</v>
      </c>
      <c r="C14" s="20">
        <v>272000</v>
      </c>
      <c r="D14" s="11" t="s">
        <v>56</v>
      </c>
      <c r="E14" s="11" t="s">
        <v>56</v>
      </c>
      <c r="F14" s="11" t="s">
        <v>56</v>
      </c>
      <c r="G14" s="11" t="s">
        <v>56</v>
      </c>
    </row>
    <row r="15" spans="1:7" ht="17.25" customHeight="1" x14ac:dyDescent="0.2">
      <c r="A15" s="35"/>
      <c r="B15" s="8">
        <v>1990</v>
      </c>
      <c r="C15" s="20">
        <v>188000</v>
      </c>
      <c r="D15" s="11" t="s">
        <v>56</v>
      </c>
      <c r="E15" s="11" t="s">
        <v>56</v>
      </c>
      <c r="F15" s="11" t="s">
        <v>56</v>
      </c>
      <c r="G15" s="11" t="s">
        <v>56</v>
      </c>
    </row>
    <row r="16" spans="1:7" ht="17.25" customHeight="1" x14ac:dyDescent="0.2">
      <c r="A16" s="49" t="s">
        <v>40</v>
      </c>
      <c r="B16" s="14">
        <v>2015</v>
      </c>
      <c r="C16" s="21">
        <v>374000</v>
      </c>
      <c r="D16" s="22" t="s">
        <v>56</v>
      </c>
      <c r="E16" s="22" t="s">
        <v>56</v>
      </c>
      <c r="F16" s="22" t="s">
        <v>56</v>
      </c>
      <c r="G16" s="22" t="s">
        <v>56</v>
      </c>
    </row>
    <row r="17" spans="1:11" ht="17.25" customHeight="1" x14ac:dyDescent="0.2">
      <c r="A17" s="35"/>
      <c r="B17" s="12">
        <v>2010</v>
      </c>
      <c r="C17" s="20">
        <v>363000</v>
      </c>
      <c r="D17" s="11">
        <v>50.286531736181594</v>
      </c>
      <c r="E17" s="11">
        <v>214384.82611608846</v>
      </c>
      <c r="F17" s="11">
        <v>148564.88735217534</v>
      </c>
      <c r="G17" s="11">
        <v>0</v>
      </c>
    </row>
    <row r="18" spans="1:11" ht="17.25" customHeight="1" x14ac:dyDescent="0.2">
      <c r="A18" s="35"/>
      <c r="B18" s="12">
        <v>2005</v>
      </c>
      <c r="C18" s="20">
        <v>314000</v>
      </c>
      <c r="D18" s="11" t="s">
        <v>56</v>
      </c>
      <c r="E18" s="11" t="s">
        <v>56</v>
      </c>
      <c r="F18" s="11" t="s">
        <v>56</v>
      </c>
      <c r="G18" s="11" t="s">
        <v>56</v>
      </c>
    </row>
    <row r="19" spans="1:11" ht="17.25" customHeight="1" x14ac:dyDescent="0.2">
      <c r="A19" s="35"/>
      <c r="B19" s="12">
        <v>2000</v>
      </c>
      <c r="C19" s="20">
        <v>272000</v>
      </c>
      <c r="D19" s="11" t="s">
        <v>56</v>
      </c>
      <c r="E19" s="11" t="s">
        <v>56</v>
      </c>
      <c r="F19" s="11" t="s">
        <v>56</v>
      </c>
      <c r="G19" s="11" t="s">
        <v>56</v>
      </c>
    </row>
    <row r="20" spans="1:11" ht="17.25" customHeight="1" x14ac:dyDescent="0.2">
      <c r="A20" s="37"/>
      <c r="B20" s="9">
        <v>1990</v>
      </c>
      <c r="C20" s="23">
        <v>188000</v>
      </c>
      <c r="D20" s="5" t="s">
        <v>56</v>
      </c>
      <c r="E20" s="5" t="s">
        <v>56</v>
      </c>
      <c r="F20" s="5" t="s">
        <v>56</v>
      </c>
      <c r="G20" s="5" t="s">
        <v>56</v>
      </c>
    </row>
    <row r="21" spans="1:11" ht="17.25" customHeight="1" x14ac:dyDescent="0.2">
      <c r="A21" s="49" t="s">
        <v>41</v>
      </c>
      <c r="B21" s="14">
        <v>2015</v>
      </c>
      <c r="C21" s="21" t="s">
        <v>56</v>
      </c>
      <c r="D21" s="22" t="s">
        <v>56</v>
      </c>
      <c r="E21" s="22" t="s">
        <v>56</v>
      </c>
      <c r="F21" s="22" t="s">
        <v>56</v>
      </c>
      <c r="G21" s="22" t="s">
        <v>56</v>
      </c>
    </row>
    <row r="22" spans="1:11" ht="17.25" customHeight="1" x14ac:dyDescent="0.2">
      <c r="A22" s="35"/>
      <c r="B22" s="12">
        <v>2010</v>
      </c>
      <c r="C22" s="20" t="s">
        <v>56</v>
      </c>
      <c r="D22" s="11" t="s">
        <v>56</v>
      </c>
      <c r="E22" s="11" t="s">
        <v>56</v>
      </c>
      <c r="F22" s="11" t="s">
        <v>56</v>
      </c>
      <c r="G22" s="11" t="s">
        <v>56</v>
      </c>
    </row>
    <row r="23" spans="1:11" ht="17.25" customHeight="1" x14ac:dyDescent="0.2">
      <c r="A23" s="35"/>
      <c r="B23" s="12">
        <v>2005</v>
      </c>
      <c r="C23" s="20" t="s">
        <v>56</v>
      </c>
      <c r="D23" s="11" t="s">
        <v>56</v>
      </c>
      <c r="E23" s="11" t="s">
        <v>56</v>
      </c>
      <c r="F23" s="11" t="s">
        <v>56</v>
      </c>
      <c r="G23" s="11" t="s">
        <v>56</v>
      </c>
    </row>
    <row r="24" spans="1:11" ht="17.25" customHeight="1" x14ac:dyDescent="0.2">
      <c r="A24" s="35"/>
      <c r="B24" s="12">
        <v>2000</v>
      </c>
      <c r="C24" s="20" t="s">
        <v>56</v>
      </c>
      <c r="D24" s="11" t="s">
        <v>56</v>
      </c>
      <c r="E24" s="11" t="s">
        <v>56</v>
      </c>
      <c r="F24" s="11" t="s">
        <v>56</v>
      </c>
      <c r="G24" s="11" t="s">
        <v>56</v>
      </c>
    </row>
    <row r="25" spans="1:11" ht="17.25" customHeight="1" x14ac:dyDescent="0.2">
      <c r="A25" s="37"/>
      <c r="B25" s="9">
        <v>1990</v>
      </c>
      <c r="C25" s="23" t="s">
        <v>56</v>
      </c>
      <c r="D25" s="5" t="s">
        <v>56</v>
      </c>
      <c r="E25" s="5" t="s">
        <v>56</v>
      </c>
      <c r="F25" s="5" t="s">
        <v>56</v>
      </c>
      <c r="G25" s="5" t="s">
        <v>56</v>
      </c>
    </row>
    <row r="26" spans="1:11" ht="17.25" customHeight="1" x14ac:dyDescent="0.2">
      <c r="A26" s="49" t="s">
        <v>42</v>
      </c>
      <c r="B26" s="14">
        <v>2015</v>
      </c>
      <c r="C26" s="21" t="s">
        <v>56</v>
      </c>
      <c r="D26" s="22" t="s">
        <v>56</v>
      </c>
      <c r="E26" s="22" t="s">
        <v>56</v>
      </c>
      <c r="F26" s="22" t="s">
        <v>56</v>
      </c>
      <c r="G26" s="22" t="s">
        <v>56</v>
      </c>
    </row>
    <row r="27" spans="1:11" ht="17.25" customHeight="1" x14ac:dyDescent="0.2">
      <c r="A27" s="35"/>
      <c r="B27" s="12">
        <v>2010</v>
      </c>
      <c r="C27" s="20" t="s">
        <v>56</v>
      </c>
      <c r="D27" s="11" t="s">
        <v>56</v>
      </c>
      <c r="E27" s="11" t="s">
        <v>56</v>
      </c>
      <c r="F27" s="11" t="s">
        <v>56</v>
      </c>
      <c r="G27" s="11" t="s">
        <v>56</v>
      </c>
    </row>
    <row r="28" spans="1:11" ht="17.25" customHeight="1" x14ac:dyDescent="0.2">
      <c r="A28" s="35"/>
      <c r="B28" s="12">
        <v>2005</v>
      </c>
      <c r="C28" s="20" t="s">
        <v>56</v>
      </c>
      <c r="D28" s="11" t="s">
        <v>56</v>
      </c>
      <c r="E28" s="11" t="s">
        <v>56</v>
      </c>
      <c r="F28" s="11" t="s">
        <v>56</v>
      </c>
      <c r="G28" s="11" t="s">
        <v>56</v>
      </c>
    </row>
    <row r="29" spans="1:11" ht="17.25" customHeight="1" x14ac:dyDescent="0.2">
      <c r="A29" s="35"/>
      <c r="B29" s="12">
        <v>2000</v>
      </c>
      <c r="C29" s="20" t="s">
        <v>56</v>
      </c>
      <c r="D29" s="11" t="s">
        <v>56</v>
      </c>
      <c r="E29" s="11" t="s">
        <v>56</v>
      </c>
      <c r="F29" s="11" t="s">
        <v>56</v>
      </c>
      <c r="G29" s="11" t="s">
        <v>56</v>
      </c>
    </row>
    <row r="30" spans="1:11" ht="17.25" customHeight="1" x14ac:dyDescent="0.2">
      <c r="A30" s="35"/>
      <c r="B30" s="12">
        <v>1990</v>
      </c>
      <c r="C30" s="20" t="s">
        <v>56</v>
      </c>
      <c r="D30" s="11" t="s">
        <v>56</v>
      </c>
      <c r="E30" s="11" t="s">
        <v>56</v>
      </c>
      <c r="F30" s="11" t="s">
        <v>56</v>
      </c>
      <c r="G30" s="11" t="s">
        <v>56</v>
      </c>
    </row>
    <row r="31" spans="1:11" ht="17.25" customHeight="1" x14ac:dyDescent="0.2">
      <c r="A31" s="7"/>
      <c r="B31" s="2"/>
      <c r="C31" s="2"/>
      <c r="D31" s="2"/>
      <c r="E31" s="2"/>
      <c r="F31" s="2"/>
      <c r="G31" s="2"/>
      <c r="H31" s="2"/>
      <c r="I31" s="2"/>
      <c r="J31" s="2"/>
      <c r="K31" s="2"/>
    </row>
    <row r="32" spans="1:11" ht="17.25" customHeight="1" x14ac:dyDescent="0.2">
      <c r="A32" s="47" t="s">
        <v>10</v>
      </c>
    </row>
    <row r="33" spans="1:1" ht="17.25" customHeight="1" x14ac:dyDescent="0.2">
      <c r="A33" s="47" t="s">
        <v>84</v>
      </c>
    </row>
    <row r="34" spans="1:1" ht="17.25" customHeight="1" x14ac:dyDescent="0.2">
      <c r="A34" s="47" t="s">
        <v>109</v>
      </c>
    </row>
    <row r="35" spans="1:1" ht="17.25" customHeight="1" x14ac:dyDescent="0.2">
      <c r="A35" s="47" t="s">
        <v>110</v>
      </c>
    </row>
    <row r="36" spans="1:1" ht="17.25" customHeight="1" x14ac:dyDescent="0.2">
      <c r="A36" s="47" t="s">
        <v>277</v>
      </c>
    </row>
    <row r="37" spans="1:1" ht="17.25" customHeight="1" x14ac:dyDescent="0.2">
      <c r="A37" s="47"/>
    </row>
    <row r="38" spans="1:1" ht="17.25" customHeight="1" x14ac:dyDescent="0.2">
      <c r="A38" s="47" t="s">
        <v>12</v>
      </c>
    </row>
    <row r="39" spans="1:1" ht="17.25" customHeight="1" x14ac:dyDescent="0.2">
      <c r="A39" s="47" t="s">
        <v>520</v>
      </c>
    </row>
    <row r="40" spans="1:1" ht="17.25" customHeight="1" x14ac:dyDescent="0.2">
      <c r="A40" s="47" t="s">
        <v>420</v>
      </c>
    </row>
    <row r="41" spans="1:1" ht="17.25" customHeight="1" x14ac:dyDescent="0.2">
      <c r="A41" s="47" t="s">
        <v>421</v>
      </c>
    </row>
    <row r="42" spans="1:1" ht="17.25" customHeight="1" x14ac:dyDescent="0.2">
      <c r="A42" s="61" t="s">
        <v>111</v>
      </c>
    </row>
    <row r="43" spans="1:1" ht="17.25" customHeight="1" x14ac:dyDescent="0.2">
      <c r="A43" s="61" t="s">
        <v>112</v>
      </c>
    </row>
    <row r="44" spans="1:1" ht="17.25" customHeight="1" x14ac:dyDescent="0.2">
      <c r="A44" s="61" t="s">
        <v>113</v>
      </c>
    </row>
    <row r="45" spans="1:1" ht="17.25" customHeight="1" x14ac:dyDescent="0.2">
      <c r="A45" s="61" t="s">
        <v>114</v>
      </c>
    </row>
    <row r="46" spans="1:1" ht="17.25" customHeight="1" x14ac:dyDescent="0.2">
      <c r="A46" s="47" t="s">
        <v>85</v>
      </c>
    </row>
    <row r="47" spans="1:1" ht="17.25" customHeight="1" x14ac:dyDescent="0.2">
      <c r="A47" s="47"/>
    </row>
    <row r="48" spans="1:1" ht="17.25" customHeight="1" x14ac:dyDescent="0.2">
      <c r="A48" s="55" t="s">
        <v>465</v>
      </c>
    </row>
  </sheetData>
  <hyperlinks>
    <hyperlink ref="A48" location="Cover!A18" display="Back to cover page" xr:uid="{C0FEDE69-D34E-4DA6-AFB1-B703A7CD8A9B}"/>
  </hyperlinks>
  <pageMargins left="0.7" right="0.7" top="0.75" bottom="0.75" header="0.3" footer="0.3"/>
  <pageSetup paperSize="9" orientation="landscape"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1BDE7-782A-40B2-9B71-E42A1B0D0D99}">
  <sheetPr>
    <pageSetUpPr fitToPage="1"/>
  </sheetPr>
  <dimension ref="A1:M36"/>
  <sheetViews>
    <sheetView showGridLines="0" workbookViewId="0">
      <selection activeCell="A2" sqref="A2"/>
    </sheetView>
  </sheetViews>
  <sheetFormatPr defaultRowHeight="17.25" customHeight="1" x14ac:dyDescent="0.2"/>
  <cols>
    <col min="1" max="1" width="29.75" style="42" customWidth="1"/>
    <col min="2" max="2" width="9.25" style="42" customWidth="1"/>
    <col min="3" max="3" width="16" style="42" customWidth="1"/>
    <col min="4" max="4" width="15.125" style="42" customWidth="1"/>
    <col min="5" max="5" width="13.75" style="42" customWidth="1"/>
    <col min="6" max="6" width="12.25" style="42" customWidth="1"/>
    <col min="7" max="7" width="12.375" style="42" customWidth="1"/>
    <col min="8" max="8" width="12.25" style="42" customWidth="1"/>
    <col min="9" max="9" width="13.625" style="42" customWidth="1"/>
    <col min="10" max="13" width="8.5" style="42" customWidth="1"/>
    <col min="14" max="16384" width="9" style="42"/>
  </cols>
  <sheetData>
    <row r="1" spans="1:9" ht="17.25" customHeight="1" x14ac:dyDescent="0.2">
      <c r="A1" s="41" t="s">
        <v>13</v>
      </c>
    </row>
    <row r="2" spans="1:9" ht="17.25" customHeight="1" x14ac:dyDescent="0.2">
      <c r="A2" s="43"/>
    </row>
    <row r="3" spans="1:9" ht="17.25" customHeight="1" x14ac:dyDescent="0.2">
      <c r="A3" s="43" t="s">
        <v>14</v>
      </c>
    </row>
    <row r="5" spans="1:9" ht="17.25" customHeight="1" x14ac:dyDescent="0.2">
      <c r="A5" s="42" t="s">
        <v>106</v>
      </c>
    </row>
    <row r="6" spans="1:9" ht="17.25" customHeight="1" x14ac:dyDescent="0.2">
      <c r="A6" s="42" t="s">
        <v>107</v>
      </c>
    </row>
    <row r="8" spans="1:9" ht="17.25" customHeight="1" x14ac:dyDescent="0.2">
      <c r="A8" s="44" t="s">
        <v>117</v>
      </c>
    </row>
    <row r="9" spans="1:9" ht="17.25" customHeight="1" x14ac:dyDescent="0.2">
      <c r="I9" s="45"/>
    </row>
    <row r="10" spans="1:9" ht="57" customHeight="1" x14ac:dyDescent="0.2">
      <c r="A10" s="62" t="s">
        <v>34</v>
      </c>
      <c r="B10" s="63" t="s">
        <v>35</v>
      </c>
      <c r="C10" s="64" t="s">
        <v>469</v>
      </c>
      <c r="D10" s="65" t="s">
        <v>470</v>
      </c>
      <c r="E10" s="63" t="s">
        <v>471</v>
      </c>
      <c r="F10" s="63" t="s">
        <v>472</v>
      </c>
      <c r="G10" s="63" t="s">
        <v>473</v>
      </c>
      <c r="H10" s="63" t="s">
        <v>474</v>
      </c>
      <c r="I10" s="63" t="s">
        <v>475</v>
      </c>
    </row>
    <row r="11" spans="1:9" ht="17.25" customHeight="1" x14ac:dyDescent="0.2">
      <c r="A11" s="35" t="s">
        <v>118</v>
      </c>
      <c r="B11" s="8">
        <v>2015</v>
      </c>
      <c r="C11" s="24">
        <v>1541</v>
      </c>
      <c r="D11" s="20">
        <v>263000</v>
      </c>
      <c r="E11" s="11" t="s">
        <v>56</v>
      </c>
      <c r="F11" s="11" t="s">
        <v>56</v>
      </c>
      <c r="G11" s="11" t="s">
        <v>56</v>
      </c>
      <c r="H11" s="11" t="s">
        <v>56</v>
      </c>
      <c r="I11" s="11" t="s">
        <v>56</v>
      </c>
    </row>
    <row r="12" spans="1:9" ht="17.25" customHeight="1" x14ac:dyDescent="0.2">
      <c r="A12" s="35"/>
      <c r="B12" s="8">
        <v>2010</v>
      </c>
      <c r="C12" s="24">
        <v>1412</v>
      </c>
      <c r="D12" s="20">
        <v>235000</v>
      </c>
      <c r="E12" s="11">
        <v>48009.703497328112</v>
      </c>
      <c r="F12" s="11">
        <v>82553.115956170252</v>
      </c>
      <c r="G12" s="11">
        <v>57800.35376036472</v>
      </c>
      <c r="H12" s="11">
        <v>46634.875291167198</v>
      </c>
      <c r="I12" s="11">
        <v>1.9514949697103068</v>
      </c>
    </row>
    <row r="13" spans="1:9" ht="17.25" customHeight="1" x14ac:dyDescent="0.2">
      <c r="A13" s="35"/>
      <c r="B13" s="8">
        <v>2005</v>
      </c>
      <c r="C13" s="24">
        <v>1379</v>
      </c>
      <c r="D13" s="20">
        <v>226000</v>
      </c>
      <c r="E13" s="11" t="s">
        <v>56</v>
      </c>
      <c r="F13" s="11" t="s">
        <v>56</v>
      </c>
      <c r="G13" s="11" t="s">
        <v>56</v>
      </c>
      <c r="H13" s="11" t="s">
        <v>56</v>
      </c>
      <c r="I13" s="11" t="s">
        <v>56</v>
      </c>
    </row>
    <row r="14" spans="1:9" ht="17.25" customHeight="1" x14ac:dyDescent="0.2">
      <c r="A14" s="35"/>
      <c r="B14" s="8">
        <v>2000</v>
      </c>
      <c r="C14" s="24">
        <v>1330</v>
      </c>
      <c r="D14" s="20">
        <v>211000</v>
      </c>
      <c r="E14" s="11" t="s">
        <v>56</v>
      </c>
      <c r="F14" s="11" t="s">
        <v>56</v>
      </c>
      <c r="G14" s="11" t="s">
        <v>56</v>
      </c>
      <c r="H14" s="11" t="s">
        <v>56</v>
      </c>
      <c r="I14" s="11" t="s">
        <v>56</v>
      </c>
    </row>
    <row r="15" spans="1:9" ht="17.25" customHeight="1" x14ac:dyDescent="0.2">
      <c r="A15" s="35"/>
      <c r="B15" s="8">
        <v>1990</v>
      </c>
      <c r="C15" s="24">
        <v>1240</v>
      </c>
      <c r="D15" s="20">
        <v>182000</v>
      </c>
      <c r="E15" s="11" t="s">
        <v>56</v>
      </c>
      <c r="F15" s="11" t="s">
        <v>56</v>
      </c>
      <c r="G15" s="11" t="s">
        <v>56</v>
      </c>
      <c r="H15" s="11" t="s">
        <v>56</v>
      </c>
      <c r="I15" s="11" t="s">
        <v>56</v>
      </c>
    </row>
    <row r="16" spans="1:9" ht="34.5" customHeight="1" x14ac:dyDescent="0.2">
      <c r="A16" s="49" t="s">
        <v>119</v>
      </c>
      <c r="B16" s="14">
        <v>2015</v>
      </c>
      <c r="C16" s="25">
        <v>1541</v>
      </c>
      <c r="D16" s="21">
        <v>263000</v>
      </c>
      <c r="E16" s="22" t="s">
        <v>56</v>
      </c>
      <c r="F16" s="22" t="s">
        <v>56</v>
      </c>
      <c r="G16" s="22" t="s">
        <v>56</v>
      </c>
      <c r="H16" s="22" t="s">
        <v>56</v>
      </c>
      <c r="I16" s="22" t="s">
        <v>56</v>
      </c>
    </row>
    <row r="17" spans="1:13" ht="17.25" customHeight="1" x14ac:dyDescent="0.2">
      <c r="A17" s="35"/>
      <c r="B17" s="12">
        <v>2010</v>
      </c>
      <c r="C17" s="24">
        <v>1412</v>
      </c>
      <c r="D17" s="20">
        <v>235000</v>
      </c>
      <c r="E17" s="11">
        <v>48009.703497328112</v>
      </c>
      <c r="F17" s="11">
        <v>82553.115956170252</v>
      </c>
      <c r="G17" s="11">
        <v>57800.35376036472</v>
      </c>
      <c r="H17" s="11">
        <v>46634.875291167198</v>
      </c>
      <c r="I17" s="11">
        <v>1.9514949697103068</v>
      </c>
    </row>
    <row r="18" spans="1:13" ht="17.25" customHeight="1" x14ac:dyDescent="0.2">
      <c r="A18" s="35"/>
      <c r="B18" s="12">
        <v>2005</v>
      </c>
      <c r="C18" s="24">
        <v>1379</v>
      </c>
      <c r="D18" s="20">
        <v>226000</v>
      </c>
      <c r="E18" s="11" t="s">
        <v>56</v>
      </c>
      <c r="F18" s="11" t="s">
        <v>56</v>
      </c>
      <c r="G18" s="11" t="s">
        <v>56</v>
      </c>
      <c r="H18" s="11" t="s">
        <v>56</v>
      </c>
      <c r="I18" s="11" t="s">
        <v>56</v>
      </c>
    </row>
    <row r="19" spans="1:13" ht="17.25" customHeight="1" x14ac:dyDescent="0.2">
      <c r="A19" s="35"/>
      <c r="B19" s="12">
        <v>2000</v>
      </c>
      <c r="C19" s="24">
        <v>1330</v>
      </c>
      <c r="D19" s="20">
        <v>211000</v>
      </c>
      <c r="E19" s="11" t="s">
        <v>56</v>
      </c>
      <c r="F19" s="11" t="s">
        <v>56</v>
      </c>
      <c r="G19" s="11" t="s">
        <v>56</v>
      </c>
      <c r="H19" s="11" t="s">
        <v>56</v>
      </c>
      <c r="I19" s="11" t="s">
        <v>56</v>
      </c>
    </row>
    <row r="20" spans="1:13" ht="17.25" customHeight="1" x14ac:dyDescent="0.2">
      <c r="A20" s="35"/>
      <c r="B20" s="12">
        <v>1990</v>
      </c>
      <c r="C20" s="24">
        <v>1240</v>
      </c>
      <c r="D20" s="20">
        <v>182000</v>
      </c>
      <c r="E20" s="11" t="s">
        <v>56</v>
      </c>
      <c r="F20" s="11" t="s">
        <v>56</v>
      </c>
      <c r="G20" s="11" t="s">
        <v>56</v>
      </c>
      <c r="H20" s="11" t="s">
        <v>56</v>
      </c>
      <c r="I20" s="11" t="s">
        <v>56</v>
      </c>
    </row>
    <row r="21" spans="1:13" ht="17.25" customHeight="1" x14ac:dyDescent="0.2">
      <c r="A21" s="7"/>
      <c r="B21" s="2"/>
      <c r="C21" s="2"/>
      <c r="D21" s="2"/>
      <c r="E21" s="2"/>
      <c r="F21" s="2"/>
      <c r="G21" s="2"/>
      <c r="H21" s="2"/>
      <c r="I21" s="2"/>
      <c r="J21" s="2"/>
      <c r="K21" s="2"/>
      <c r="L21" s="2"/>
      <c r="M21" s="2"/>
    </row>
    <row r="22" spans="1:13" ht="17.25" customHeight="1" x14ac:dyDescent="0.2">
      <c r="A22" s="47" t="s">
        <v>10</v>
      </c>
    </row>
    <row r="23" spans="1:13" ht="17.25" customHeight="1" x14ac:dyDescent="0.2">
      <c r="A23" s="47" t="s">
        <v>84</v>
      </c>
    </row>
    <row r="24" spans="1:13" ht="17.25" customHeight="1" x14ac:dyDescent="0.2">
      <c r="A24" s="47" t="s">
        <v>108</v>
      </c>
    </row>
    <row r="25" spans="1:13" ht="17.25" customHeight="1" x14ac:dyDescent="0.2">
      <c r="A25" s="47" t="s">
        <v>11</v>
      </c>
    </row>
    <row r="26" spans="1:13" ht="17.25" customHeight="1" x14ac:dyDescent="0.2">
      <c r="A26" s="47" t="s">
        <v>109</v>
      </c>
    </row>
    <row r="27" spans="1:13" ht="17.25" customHeight="1" x14ac:dyDescent="0.2">
      <c r="A27" s="47" t="s">
        <v>110</v>
      </c>
    </row>
    <row r="28" spans="1:13" ht="17.25" customHeight="1" x14ac:dyDescent="0.2">
      <c r="A28" s="47" t="s">
        <v>277</v>
      </c>
    </row>
    <row r="29" spans="1:13" ht="17.25" customHeight="1" x14ac:dyDescent="0.2">
      <c r="A29" s="47"/>
    </row>
    <row r="30" spans="1:13" ht="17.25" customHeight="1" x14ac:dyDescent="0.2">
      <c r="A30" s="47" t="s">
        <v>12</v>
      </c>
    </row>
    <row r="31" spans="1:13" ht="17.25" customHeight="1" x14ac:dyDescent="0.2">
      <c r="A31" s="47" t="s">
        <v>520</v>
      </c>
    </row>
    <row r="32" spans="1:13" ht="17.25" customHeight="1" x14ac:dyDescent="0.2">
      <c r="A32" s="47" t="s">
        <v>420</v>
      </c>
    </row>
    <row r="33" spans="1:1" ht="17.25" customHeight="1" x14ac:dyDescent="0.2">
      <c r="A33" s="47" t="s">
        <v>530</v>
      </c>
    </row>
    <row r="34" spans="1:1" ht="17.25" customHeight="1" x14ac:dyDescent="0.2">
      <c r="A34" s="47" t="s">
        <v>85</v>
      </c>
    </row>
    <row r="35" spans="1:1" ht="17.25" customHeight="1" x14ac:dyDescent="0.2">
      <c r="A35" s="47"/>
    </row>
    <row r="36" spans="1:1" ht="17.25" customHeight="1" x14ac:dyDescent="0.2">
      <c r="A36" s="55" t="s">
        <v>465</v>
      </c>
    </row>
  </sheetData>
  <hyperlinks>
    <hyperlink ref="A36" location="Cover!A18" display="Back to cover page" xr:uid="{721BB174-D761-4267-8F27-6D6A05729A43}"/>
  </hyperlinks>
  <pageMargins left="0.7" right="0.7" top="0.75" bottom="0.75" header="0.3" footer="0.3"/>
  <pageSetup paperSize="9" scale="86" fitToHeight="0" orientation="landscape"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Cover</vt:lpstr>
      <vt:lpstr>1.1a</vt:lpstr>
      <vt:lpstr>1.1b</vt:lpstr>
      <vt:lpstr>1.2a</vt:lpstr>
      <vt:lpstr>1.2b</vt:lpstr>
      <vt:lpstr>1.2c</vt:lpstr>
      <vt:lpstr>1.3a1</vt:lpstr>
      <vt:lpstr>1.3a2</vt:lpstr>
      <vt:lpstr>1.3b</vt:lpstr>
      <vt:lpstr>1.4a</vt:lpstr>
      <vt:lpstr>1.4b</vt:lpstr>
      <vt:lpstr>2.4</vt:lpstr>
      <vt:lpstr>2.5</vt:lpstr>
      <vt:lpstr>3.1</vt:lpstr>
      <vt:lpstr>3.2</vt:lpstr>
      <vt:lpstr>3.3</vt:lpstr>
      <vt:lpstr>3.4</vt:lpstr>
      <vt:lpstr>4.1</vt:lpstr>
      <vt:lpstr>4.2a</vt:lpstr>
      <vt:lpstr>4.2b</vt:lpstr>
      <vt:lpstr>4.3a</vt:lpstr>
      <vt:lpstr>4.3b</vt:lpstr>
      <vt:lpstr>4.4a</vt:lpstr>
      <vt:lpstr>4.4b</vt:lpstr>
      <vt:lpstr>4.4c</vt:lpstr>
      <vt:lpstr>4.5</vt:lpstr>
      <vt:lpstr>4.8</vt:lpstr>
      <vt:lpstr>4.9</vt:lpstr>
      <vt:lpstr>5.1</vt:lpstr>
      <vt:lpstr>6.1</vt:lpstr>
      <vt:lpstr>6.2</vt:lpstr>
      <vt:lpstr>6.3</vt:lpstr>
      <vt:lpstr>6.4a</vt:lpstr>
      <vt:lpstr>6.4b</vt:lpstr>
      <vt:lpstr>6.4c</vt:lpstr>
      <vt:lpstr>6.5a</vt:lpstr>
      <vt:lpstr>6.5b</vt:lpstr>
      <vt:lpstr>6.6</vt:lpstr>
      <vt:lpstr>6.9</vt:lpstr>
      <vt:lpstr>6.10a</vt:lpstr>
      <vt:lpstr>6.10b</vt:lpstr>
      <vt:lpstr>6.10c</vt:lpstr>
      <vt:lpstr>6.10d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Ward</dc:creator>
  <cp:lastModifiedBy>Robert Stagg</cp:lastModifiedBy>
  <cp:lastPrinted>2020-12-14T12:58:39Z</cp:lastPrinted>
  <dcterms:created xsi:type="dcterms:W3CDTF">2020-07-02T11:16:50Z</dcterms:created>
  <dcterms:modified xsi:type="dcterms:W3CDTF">2020-12-15T14:14:15Z</dcterms:modified>
</cp:coreProperties>
</file>