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:\Publications\Forestry Statistics &amp; FFF\2019 Release\Final\FFF\"/>
    </mc:Choice>
  </mc:AlternateContent>
  <xr:revisionPtr revIDLastSave="0" documentId="13_ncr:1_{FEF70A97-51A4-4A50-8FAE-D015A7CFEE80}" xr6:coauthVersionLast="41" xr6:coauthVersionMax="41" xr10:uidLastSave="{00000000-0000-0000-0000-000000000000}"/>
  <bookViews>
    <workbookView xWindow="-120" yWindow="-120" windowWidth="19440" windowHeight="15000" tabRatio="652" xr2:uid="{00000000-000D-0000-FFFF-FFFF00000000}"/>
  </bookViews>
  <sheets>
    <sheet name="Cover" sheetId="12124" r:id="rId1"/>
    <sheet name="table 1" sheetId="2" r:id="rId2"/>
    <sheet name="table 2" sheetId="3" r:id="rId3"/>
    <sheet name="table 3" sheetId="12111" r:id="rId4"/>
    <sheet name="table 4" sheetId="12112" r:id="rId5"/>
    <sheet name="table 5" sheetId="8" r:id="rId6"/>
    <sheet name="table 6a" sheetId="12108" r:id="rId7"/>
    <sheet name="data for t6a chart" sheetId="12128" r:id="rId8"/>
    <sheet name="table 6b" sheetId="335" r:id="rId9"/>
    <sheet name="data for t6b chart" sheetId="12129" r:id="rId10"/>
    <sheet name="table 7" sheetId="12116" r:id="rId11"/>
    <sheet name="table 8" sheetId="12110" r:id="rId12"/>
    <sheet name="table 9" sheetId="12117" r:id="rId13"/>
    <sheet name="table 10" sheetId="12118" r:id="rId14"/>
    <sheet name="data for t10 chart" sheetId="12131" r:id="rId15"/>
    <sheet name="table 11" sheetId="12120" r:id="rId16"/>
    <sheet name="data for t11 chart" sheetId="12132" r:id="rId17"/>
    <sheet name="table 12" sheetId="12109" r:id="rId18"/>
    <sheet name="table 13" sheetId="12119" r:id="rId19"/>
    <sheet name="table 14" sheetId="12113" r:id="rId20"/>
    <sheet name="table 15" sheetId="12121" r:id="rId21"/>
    <sheet name="table 16" sheetId="12122" r:id="rId22"/>
    <sheet name="data for t16 chart" sheetId="12133" r:id="rId23"/>
    <sheet name="table 17" sheetId="12123" r:id="rId24"/>
  </sheets>
  <externalReferences>
    <externalReference r:id="rId25"/>
    <externalReference r:id="rId26"/>
  </externalReferences>
  <definedNames>
    <definedName name="_xlnm.Print_Area" localSheetId="0">Cover!$A$1:$B$51</definedName>
    <definedName name="_xlnm.Print_Area" localSheetId="11">'table 8'!$A$1:$H$21</definedName>
    <definedName name="_xlnm.Print_Titles" localSheetId="13">'table 10'!$1:$2</definedName>
    <definedName name="_xlnm.Print_Titles" localSheetId="17">'table 12'!$1:$12</definedName>
    <definedName name="_xlnm.Print_Titles" localSheetId="18">'table 13'!$1:$12</definedName>
    <definedName name="_xlnm.Print_Titles" localSheetId="20">'table 15'!$1:$2</definedName>
    <definedName name="_xlnm.Print_Titles" localSheetId="21">'table 16'!$1:$2</definedName>
    <definedName name="_xlnm.Print_Titles" localSheetId="23">'table 17'!$1:$2</definedName>
    <definedName name="_xlnm.Print_Titles" localSheetId="11">'table 8'!$1:$14</definedName>
    <definedName name="_xlnm.Print_Titles" localSheetId="12">'table 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4" i="12123" l="1"/>
  <c r="A1" i="12123"/>
  <c r="A26" i="12133"/>
  <c r="A46" i="12122"/>
  <c r="A1" i="12122"/>
  <c r="A24" i="12121"/>
  <c r="A22" i="12122" s="1"/>
  <c r="A1" i="12121"/>
  <c r="A32" i="12113"/>
  <c r="A20" i="12119"/>
  <c r="A1" i="12119"/>
  <c r="A20" i="12109"/>
  <c r="A1" i="12109"/>
  <c r="A14" i="12132"/>
  <c r="A39" i="12120"/>
  <c r="A1" i="12120"/>
  <c r="A37" i="12118"/>
  <c r="A1" i="12118"/>
  <c r="A1" i="12117"/>
  <c r="A20" i="12117"/>
  <c r="A21" i="12110" l="1"/>
  <c r="A1" i="12110"/>
  <c r="A17" i="12116"/>
  <c r="A1" i="12116"/>
  <c r="A42" i="335" l="1"/>
  <c r="A1" i="335"/>
  <c r="A38" i="12108"/>
  <c r="A1" i="12108"/>
  <c r="A1" i="8"/>
  <c r="A22" i="8"/>
  <c r="A21" i="12112"/>
  <c r="A1" i="12112"/>
  <c r="A24" i="12111"/>
  <c r="A1" i="12111"/>
  <c r="A1" i="3"/>
  <c r="A50" i="3"/>
</calcChain>
</file>

<file path=xl/sharedStrings.xml><?xml version="1.0" encoding="utf-8"?>
<sst xmlns="http://schemas.openxmlformats.org/spreadsheetml/2006/main" count="534" uniqueCount="295">
  <si>
    <t>Year</t>
  </si>
  <si>
    <t>Sawmills</t>
  </si>
  <si>
    <t>Pulpmills</t>
  </si>
  <si>
    <t>Woodbased panels</t>
  </si>
  <si>
    <t>Fencing</t>
  </si>
  <si>
    <t>Total</t>
  </si>
  <si>
    <t>Woodfuel</t>
  </si>
  <si>
    <t>Softwood Deliveries</t>
  </si>
  <si>
    <t>Hardwood Deliveries</t>
  </si>
  <si>
    <t>Softwood</t>
  </si>
  <si>
    <t>Hardwood</t>
  </si>
  <si>
    <t>Other</t>
  </si>
  <si>
    <t>Roundwood exports</t>
  </si>
  <si>
    <t>Table 7</t>
  </si>
  <si>
    <t>thousands of hectares</t>
  </si>
  <si>
    <t>Total woodland area certified</t>
  </si>
  <si>
    <t>England</t>
  </si>
  <si>
    <t>Scotland</t>
  </si>
  <si>
    <t>Wales</t>
  </si>
  <si>
    <t>Northern Ireland</t>
  </si>
  <si>
    <t>Notes:</t>
  </si>
  <si>
    <t>UK</t>
  </si>
  <si>
    <t>Conifers</t>
  </si>
  <si>
    <t>Broadleaves</t>
  </si>
  <si>
    <t>Total Woodland</t>
  </si>
  <si>
    <t xml:space="preserve">UK </t>
  </si>
  <si>
    <t>All Woodland</t>
  </si>
  <si>
    <t>Table 9</t>
  </si>
  <si>
    <t>thousands</t>
  </si>
  <si>
    <t>Total forestry &amp; primary wood processing</t>
  </si>
  <si>
    <t>Table 8</t>
  </si>
  <si>
    <t>Imports</t>
  </si>
  <si>
    <t>Exports</t>
  </si>
  <si>
    <t>Wood- based panels</t>
  </si>
  <si>
    <t>Pulp &amp; Paper</t>
  </si>
  <si>
    <t>Country</t>
  </si>
  <si>
    <t>United Kingdom</t>
  </si>
  <si>
    <t>Finland</t>
  </si>
  <si>
    <t>France</t>
  </si>
  <si>
    <t>Italy</t>
  </si>
  <si>
    <t>Spain</t>
  </si>
  <si>
    <t>Sweden</t>
  </si>
  <si>
    <t>Russian Federation</t>
  </si>
  <si>
    <t>Total Europe</t>
  </si>
  <si>
    <t>World</t>
  </si>
  <si>
    <t>(to 31/3)</t>
  </si>
  <si>
    <t>New Planting</t>
  </si>
  <si>
    <t>Restocking</t>
  </si>
  <si>
    <t>thousands of green tonnes</t>
  </si>
  <si>
    <t>Forest as % of land area</t>
  </si>
  <si>
    <t>Forest area</t>
  </si>
  <si>
    <t>Total land area</t>
  </si>
  <si>
    <t>(million ha)</t>
  </si>
  <si>
    <t xml:space="preserve">Asia </t>
  </si>
  <si>
    <t>North &amp; Central America</t>
  </si>
  <si>
    <t>South America</t>
  </si>
  <si>
    <t>Africa</t>
  </si>
  <si>
    <t>Oceania</t>
  </si>
  <si>
    <t>Table 14</t>
  </si>
  <si>
    <t>Wood production</t>
  </si>
  <si>
    <t>Production of wood products</t>
  </si>
  <si>
    <t>Import and export volumes</t>
  </si>
  <si>
    <t>Import and export values</t>
  </si>
  <si>
    <t>£ million</t>
  </si>
  <si>
    <t>Sawnwood</t>
  </si>
  <si>
    <t>index (year 2000 = 100)</t>
  </si>
  <si>
    <t>Woodland generalists</t>
  </si>
  <si>
    <t>Woodland specialists</t>
  </si>
  <si>
    <t>Table 11</t>
  </si>
  <si>
    <t>Table 13</t>
  </si>
  <si>
    <t>Aged 55 and over</t>
  </si>
  <si>
    <t>Table 12</t>
  </si>
  <si>
    <t>Table 6b</t>
  </si>
  <si>
    <t>5.  Natural regeneration of broadleaves in non-clearfell systems is likely to be under-reported in this table.</t>
  </si>
  <si>
    <t>3.  Other includes shavings and poles.</t>
  </si>
  <si>
    <t>All woodland species</t>
  </si>
  <si>
    <t xml:space="preserve">Europe </t>
  </si>
  <si>
    <t xml:space="preserve">Africa </t>
  </si>
  <si>
    <t xml:space="preserve">North and Central America </t>
  </si>
  <si>
    <t xml:space="preserve">Oceania </t>
  </si>
  <si>
    <t xml:space="preserve">South America </t>
  </si>
  <si>
    <t>Table 15</t>
  </si>
  <si>
    <t>Region</t>
  </si>
  <si>
    <t>(thousand ha)</t>
  </si>
  <si>
    <t>(%)</t>
  </si>
  <si>
    <t>Industrial Roundwood</t>
  </si>
  <si>
    <t>Total roundwood</t>
  </si>
  <si>
    <t>Paper &amp; paperboard</t>
  </si>
  <si>
    <t>Production</t>
  </si>
  <si>
    <t>Apparent consumption</t>
  </si>
  <si>
    <t>(million m3)</t>
  </si>
  <si>
    <t>(million tonnes)</t>
  </si>
  <si>
    <t>Table 16</t>
  </si>
  <si>
    <t>Europe</t>
  </si>
  <si>
    <t>Other EU</t>
  </si>
  <si>
    <t>1.  Total production from UK mills, including products using imported material.</t>
  </si>
  <si>
    <t>(000 t)</t>
  </si>
  <si>
    <t>Paper and paperboard</t>
  </si>
  <si>
    <t>Other wood</t>
  </si>
  <si>
    <t>Wood (sawn &amp; other)</t>
  </si>
  <si>
    <t>Woodland bird populations</t>
  </si>
  <si>
    <t>per cent of population</t>
  </si>
  <si>
    <t>2. Per cent of population aged 16 and over visiting woodland in last few years.</t>
  </si>
  <si>
    <t>Gross value added in forestry and primary wood processing</t>
  </si>
  <si>
    <t>Visiting woodland</t>
  </si>
  <si>
    <t>Forestry</t>
  </si>
  <si>
    <t>Sawmilling</t>
  </si>
  <si>
    <t>Panels</t>
  </si>
  <si>
    <t xml:space="preserve">Employment in forestry and primary wood processing </t>
  </si>
  <si>
    <t>5.  Broadleaves include coppice and coppice with standards.</t>
  </si>
  <si>
    <t xml:space="preserve">     for biomass energy.</t>
  </si>
  <si>
    <t>1.  Figures are based on processing industries' purchases of hardwood grown in the UK and estimates for</t>
  </si>
  <si>
    <t xml:space="preserve">     woodfuel and other uses.</t>
  </si>
  <si>
    <t xml:space="preserve">     (e.g. sawmill products, pulp and recovered paper).</t>
  </si>
  <si>
    <t>2.  Excludes other wood products (e.g. fuelwood and round fencing), roundwood and intermediate products</t>
  </si>
  <si>
    <t xml:space="preserve">     conversion factors.</t>
  </si>
  <si>
    <t>1.  Source: UK overseas trade statistics (HM Revenue &amp; Customs), industry associations and</t>
  </si>
  <si>
    <t>Aged 16-34</t>
  </si>
  <si>
    <t>Aged 35-54</t>
  </si>
  <si>
    <t>Table 3:  New planting</t>
  </si>
  <si>
    <t>Table 4:  Restocking</t>
  </si>
  <si>
    <t>Table 5:  Wood production</t>
  </si>
  <si>
    <t>Table 6a:  Softwood deliveries</t>
  </si>
  <si>
    <t>Table 6b:  Hardwood deliveries</t>
  </si>
  <si>
    <t>Table 7:  Production of wood products</t>
  </si>
  <si>
    <t>Table 8:  Import and export volumes</t>
  </si>
  <si>
    <t>Table 9:  Import and export values</t>
  </si>
  <si>
    <t>Table 10:  Woodland bird populations</t>
  </si>
  <si>
    <t>Table 11:  Visiting woodland</t>
  </si>
  <si>
    <t>Table 12:  Employment in forestry and primary wood processing</t>
  </si>
  <si>
    <t>Table 13:  Gross value added in forestry and primary wood processing</t>
  </si>
  <si>
    <t>Enquiries:</t>
  </si>
  <si>
    <t>Statistician:</t>
  </si>
  <si>
    <t>Softwood deliveries</t>
  </si>
  <si>
    <t>Hardwood deliveries</t>
  </si>
  <si>
    <t>Value ($billion)</t>
  </si>
  <si>
    <t>China</t>
  </si>
  <si>
    <t>Japan</t>
  </si>
  <si>
    <t>Mexico</t>
  </si>
  <si>
    <t>Brazil</t>
  </si>
  <si>
    <t>Canada</t>
  </si>
  <si>
    <t>Generalists</t>
  </si>
  <si>
    <t>Specialists</t>
  </si>
  <si>
    <t>Winter</t>
  </si>
  <si>
    <t>Summer</t>
  </si>
  <si>
    <t>Several times per week</t>
  </si>
  <si>
    <t>Several times per month</t>
  </si>
  <si>
    <t>About once a month</t>
  </si>
  <si>
    <t>Less often</t>
  </si>
  <si>
    <t>Never</t>
  </si>
  <si>
    <t>Russia</t>
  </si>
  <si>
    <t>T6a chart</t>
  </si>
  <si>
    <t>millions of green tonnes</t>
  </si>
  <si>
    <t>T6b chart</t>
  </si>
  <si>
    <t>T10 chart</t>
  </si>
  <si>
    <t>T11 chart</t>
  </si>
  <si>
    <t>Frequency of visitors in summer and winter</t>
  </si>
  <si>
    <t>T16 chart</t>
  </si>
  <si>
    <t>2000-2010</t>
  </si>
  <si>
    <t>2.  Woodfuel reported here is derived from stemwood and includes estimated roundwood use</t>
  </si>
  <si>
    <t>These figures are outside the scope of National Statistics.</t>
  </si>
  <si>
    <t>1.  Source:  FAO.</t>
  </si>
  <si>
    <t>India</t>
  </si>
  <si>
    <t>Private sector</t>
  </si>
  <si>
    <t>2.  UK Standard Industrial Classification (SIC 2007) categories are:  02 (forestry and logging); 16.1 (sawmilling</t>
  </si>
  <si>
    <t xml:space="preserve">     pulp, paper and paperboard).</t>
  </si>
  <si>
    <t xml:space="preserve">     and planing of wood);  16.21 (manufacture of veneer sheets and woodbased panels);  17.1 (manufacture of</t>
  </si>
  <si>
    <t>3.  Excludes secondary wood processing and other wood-using industries.</t>
  </si>
  <si>
    <t>2.  Other wood includes roundwood, wood charcoal, chips, particles, residues and wood pellets.</t>
  </si>
  <si>
    <t>4.  Excludes other wood-using industries.</t>
  </si>
  <si>
    <t>Indonesia</t>
  </si>
  <si>
    <t>1. Source: UK Public Opinion of Forestry surveys.</t>
  </si>
  <si>
    <t xml:space="preserve">Germany </t>
  </si>
  <si>
    <t>Forest cover: international comparisons, 2015</t>
  </si>
  <si>
    <t>2.  Cyprus is included in EU-28 total but is part of FAO's Asia region.</t>
  </si>
  <si>
    <t>1.  Source:  FAO Global Forest Resources Assessment 2015.</t>
  </si>
  <si>
    <t>2010-2015</t>
  </si>
  <si>
    <t>Total EU-28</t>
  </si>
  <si>
    <t>Table 14:  Forest cover: international comparisons, 2015</t>
  </si>
  <si>
    <t>List of Tables</t>
  </si>
  <si>
    <t>Issued by:</t>
  </si>
  <si>
    <t>Next update:</t>
  </si>
  <si>
    <t>Forestry Facts &amp; Figures is a short annual publication giving a brief overview of forestry statistics.</t>
  </si>
  <si>
    <t>data for table 6a chart:  Softwood deliveries</t>
  </si>
  <si>
    <t>data for table 6b chart:  Hardwood deliveries</t>
  </si>
  <si>
    <t>data for table 10 chart:  Woodland bird populations</t>
  </si>
  <si>
    <t>data for table 11 chart:  Frequency of visitors in summer and winter</t>
  </si>
  <si>
    <t>1990-2000</t>
  </si>
  <si>
    <t>Table 17</t>
  </si>
  <si>
    <t>EU-28</t>
  </si>
  <si>
    <t>Table 15:  Annual changes in forest area: international comparisons</t>
  </si>
  <si>
    <t>3.  The planting season lies both sides of 31 March, and the weather can cause planting to be advanced or delayed.</t>
  </si>
  <si>
    <t xml:space="preserve">     shown here are estimated from 2008 figures.</t>
  </si>
  <si>
    <t>Annual changes in forest area: international comparisons</t>
  </si>
  <si>
    <t>2.  Woodfuel reported here is derived from stemwood and includes estimated roundwood use for biomass energy.</t>
  </si>
  <si>
    <t xml:space="preserve">     figures here cover both panels and the manufacture of assembled parquet floors (SIC 16.22) for those years. </t>
  </si>
  <si>
    <t xml:space="preserve">1. Source: UK Public Opinion of Forestry Surveys. </t>
  </si>
  <si>
    <t>2. Average visit frequencies from last 3 surveys</t>
  </si>
  <si>
    <t>Forestry Facts &amp; Figures 2018</t>
  </si>
  <si>
    <t xml:space="preserve">     woodlands are also certified under the Programme for the Endorsement of Forest Certification (PEFC) scheme.</t>
  </si>
  <si>
    <t xml:space="preserve">     sources.  Where possible, figures are for the woodland area certified, rather than the land area certified.</t>
  </si>
  <si>
    <t>5.  The estimates are based on UK data published by FSC, supplemented by data from individual certificates and other</t>
  </si>
  <si>
    <t>4.  Other includes round fencing and roundwood exports.</t>
  </si>
  <si>
    <t>3.  Woodbased panels includes veneer sheets.</t>
  </si>
  <si>
    <t>4.  Pulp &amp; paper includes paperboard and recovered waste paper.</t>
  </si>
  <si>
    <t xml:space="preserve">3.  UK figures for 2015 are 2013 based estimates. </t>
  </si>
  <si>
    <t>3.  The apparent increase in woodfuel from 2016 to 2017 reflects a new estimate of the level of hardwood</t>
  </si>
  <si>
    <t>www.forestresearch.gov.uk/tools-and-resources/statistics/forestry-statistics/</t>
  </si>
  <si>
    <t>5.  Sawnwood includes sleepers from 2017</t>
  </si>
  <si>
    <t>5.  Sawnwood includes sleepers from 2017.</t>
  </si>
  <si>
    <t xml:space="preserve">     Joint Nature Conservation Committee (JNCC), Royal Society for the Protection of Birds (RSPB).</t>
  </si>
  <si>
    <t xml:space="preserve">1.  Source: British Trust for Ornithology (BTO), Department for Environment, Food and Rural Affairs (Defra), </t>
  </si>
  <si>
    <t>3.  Excludes trade in secondary wood products.</t>
  </si>
  <si>
    <r>
      <rPr>
        <b/>
        <sz val="11"/>
        <rFont val="Verdana"/>
        <family val="2"/>
      </rPr>
      <t>Coverage:</t>
    </r>
    <r>
      <rPr>
        <sz val="11"/>
        <rFont val="Verdana"/>
        <family val="2"/>
      </rPr>
      <t xml:space="preserve"> United Kingdom</t>
    </r>
  </si>
  <si>
    <r>
      <rPr>
        <b/>
        <sz val="11"/>
        <rFont val="Verdana"/>
        <family val="2"/>
      </rPr>
      <t>Geographical breakdown:</t>
    </r>
    <r>
      <rPr>
        <sz val="11"/>
        <rFont val="Verdana"/>
        <family val="2"/>
      </rPr>
      <t xml:space="preserve"> Country</t>
    </r>
  </si>
  <si>
    <t>Forestry Facts &amp; Figures 2019</t>
  </si>
  <si>
    <r>
      <rPr>
        <b/>
        <sz val="11"/>
        <rFont val="Verdana"/>
        <family val="2"/>
      </rPr>
      <t>Release date:</t>
    </r>
    <r>
      <rPr>
        <sz val="11"/>
        <rFont val="Verdana"/>
        <family val="2"/>
      </rPr>
      <t xml:space="preserve"> 26 September 2019</t>
    </r>
  </si>
  <si>
    <t>24 September 2020</t>
  </si>
  <si>
    <t>www.forestresearch.gov.uk/statistics</t>
  </si>
  <si>
    <t>Release Date:  26 September 2019</t>
  </si>
  <si>
    <t>Area of Certified Woodland, 2019</t>
  </si>
  <si>
    <t>Area of Woodland, 2019</t>
  </si>
  <si>
    <t>Forestry Facts &amp; Figures 2019 - data for charts</t>
  </si>
  <si>
    <r>
      <t>(000 m</t>
    </r>
    <r>
      <rPr>
        <vertAlign val="superscript"/>
        <sz val="11"/>
        <rFont val="Verdana"/>
        <family val="2"/>
      </rPr>
      <t>3</t>
    </r>
    <r>
      <rPr>
        <sz val="11"/>
        <rFont val="Verdana"/>
        <family val="2"/>
      </rPr>
      <t>)</t>
    </r>
  </si>
  <si>
    <r>
      <t>3.  The 2013 to 2016</t>
    </r>
    <r>
      <rPr>
        <sz val="9"/>
        <color indexed="10"/>
        <rFont val="Verdana"/>
        <family val="2"/>
      </rPr>
      <t xml:space="preserve"> </t>
    </r>
    <r>
      <rPr>
        <sz val="9"/>
        <rFont val="Verdana"/>
        <family val="2"/>
      </rPr>
      <t>figures for panels have been suppressed in the figures released by ONS, so the figures</t>
    </r>
  </si>
  <si>
    <r>
      <t xml:space="preserve">EU-28 </t>
    </r>
    <r>
      <rPr>
        <b/>
        <vertAlign val="superscript"/>
        <sz val="11"/>
        <rFont val="Verdana"/>
        <family val="2"/>
      </rPr>
      <t>1</t>
    </r>
  </si>
  <si>
    <r>
      <t>million m</t>
    </r>
    <r>
      <rPr>
        <vertAlign val="superscript"/>
        <sz val="11"/>
        <rFont val="Verdana"/>
        <family val="2"/>
      </rPr>
      <t>3</t>
    </r>
  </si>
  <si>
    <t>Table 1:  Area of woodland, 2019</t>
  </si>
  <si>
    <t>Table 2:  Area of certified woodland, 2019</t>
  </si>
  <si>
    <t>Back to cover</t>
  </si>
  <si>
    <t>Forest Research, 231 Corstorphine Road,</t>
  </si>
  <si>
    <t>Edinburgh, EH12 7AT</t>
  </si>
  <si>
    <t xml:space="preserve">statistics@forestresearch.gov.uk </t>
  </si>
  <si>
    <t>Robert Stagg 0300 067 5238</t>
  </si>
  <si>
    <t>Sheila Ward 0300 067 5236</t>
  </si>
  <si>
    <t>Table 1:</t>
  </si>
  <si>
    <t>Table 2:</t>
  </si>
  <si>
    <t>Table 3:</t>
  </si>
  <si>
    <t>Table 4:</t>
  </si>
  <si>
    <t>Table 5:</t>
  </si>
  <si>
    <t>Table 6a:</t>
  </si>
  <si>
    <t>Table 10:</t>
  </si>
  <si>
    <t>Wood removals: international comparisons, 2017</t>
  </si>
  <si>
    <t>Largest net importers and exporters of forest products, 2017</t>
  </si>
  <si>
    <t>Wood products: international comparisons, 2017</t>
  </si>
  <si>
    <t>3.  Areas as at 31 March 2019.</t>
  </si>
  <si>
    <t>4.  All certified woodland in 2019 is certified under the Forest Stewardship Council (FSC) scheme.  Some of these</t>
  </si>
  <si>
    <t xml:space="preserve">     rather than the areas shown on the certificates.</t>
  </si>
  <si>
    <t xml:space="preserve">6.  All public sector woodland is certified.  The public sector areas are the latest areas, as shown in Table 1, </t>
  </si>
  <si>
    <t xml:space="preserve">     deliveries for woodfuel and should not be interpreted as an increase in a single year. </t>
  </si>
  <si>
    <t>1.  Source: Annual Business Survey - average employment in year (Office for National Statistics, May 2019).</t>
  </si>
  <si>
    <t>1.  Source: Annual Business Survey (Office for National Statistics, May 2019).</t>
  </si>
  <si>
    <t>This spreadsheet contains a copy of the tables that are presented in Forestry Facts &amp; Figures 2019, available at:</t>
  </si>
  <si>
    <t>Table 16:  Wood removals: international comparisons, 2017</t>
  </si>
  <si>
    <t>ata for table 16 chart:  Largest net importers and exporters of forest products, 2016</t>
  </si>
  <si>
    <t>Table 17:  Wood products: international comparisons, 2017</t>
  </si>
  <si>
    <t>FE/FLS/NRW/FS</t>
  </si>
  <si>
    <t xml:space="preserve">1.  FE: Forestry England, FLS: Forestry and Land Scotland, NRW: Natural Resources Wales, </t>
  </si>
  <si>
    <t xml:space="preserve">     FS: Forest Service (Northern Ireland). NRW estimates only relate to woodland formerly</t>
  </si>
  <si>
    <t xml:space="preserve">     owned/managed by FC Wales.</t>
  </si>
  <si>
    <t>2.  Private sector: all other woodland. Includes woodland previously owned/managed by the</t>
  </si>
  <si>
    <t xml:space="preserve">     woodland (e.g. owned by local authorities) and privately-owned woodland. </t>
  </si>
  <si>
    <t xml:space="preserve">     Countryside Council for Wales and the Environment Agency in Wales, other publicly owned </t>
  </si>
  <si>
    <t>4.  Figures for England, Wales and Scotland are based on data obtained from the National Forest</t>
  </si>
  <si>
    <t xml:space="preserve">     recently converted to another land use.</t>
  </si>
  <si>
    <t xml:space="preserve">     Inventory and adjusted for new planting, but at present no adjustment is made for woodland </t>
  </si>
  <si>
    <t>4.  Figures for Northern Ireland are obtained from the Northern Ireland Draft Woodland Register.</t>
  </si>
  <si>
    <t>1.  Private sector new planting figures are based on grant-supported new planting and (where possible) with estimates for</t>
  </si>
  <si>
    <t xml:space="preserve">     areas planted without grant aid.</t>
  </si>
  <si>
    <t xml:space="preserve">2.  Figures for grant-aided planting relate to areas for which grants were paid during the year. </t>
  </si>
  <si>
    <t>3.  Estimates for areas planted without grant aid are believed to be under-reported and, as a result, the reported figures are</t>
  </si>
  <si>
    <t xml:space="preserve">     likely to under-estimate the true level of planting activity.  For England, woodland planting funded by sources other than the</t>
  </si>
  <si>
    <t xml:space="preserve">     Countryside Stewardship Woodland Creation Grant include planting supported by the Woodland Trust, by the Environment</t>
  </si>
  <si>
    <t xml:space="preserve">     Agency, by Natural England and land acquired by the National Forest Company.  For Scotland, a small amount of new planting</t>
  </si>
  <si>
    <t>4.  The planting season lies both sides of 31 March, and the weather can cause planting to be advanced or delayed.</t>
  </si>
  <si>
    <t>Broad-leaves</t>
  </si>
  <si>
    <t xml:space="preserve">     without grant aid was included for 2016-17 and 2018-19.</t>
  </si>
  <si>
    <t>5.  Includes woodland formed by natural colonisation (where known).</t>
  </si>
  <si>
    <t xml:space="preserve">1.  Figures for grant-aided planting relate to areas for which grants were paid during the year. </t>
  </si>
  <si>
    <t>2.  No estimates of areas planted without grant aid are included.  Figures therefore only cover restocking that took place on</t>
  </si>
  <si>
    <t xml:space="preserve">     FE/FLS/NRW/FS land and restocking that took place on private sector land with public funding.  As a result, the reported figures</t>
  </si>
  <si>
    <t xml:space="preserve">     are likely to under-estimate the true level of planting activity. </t>
  </si>
  <si>
    <t>4.  Includes woodland formed by natural regeneration (where known).</t>
  </si>
  <si>
    <t xml:space="preserve">     FS: Forest Service (Northern Ireland).</t>
  </si>
  <si>
    <t>2.  Private sector: removals from all other woodland (including some publicly owned woodland).</t>
  </si>
  <si>
    <t>3.  Most hardwood production in the UK comes from private sector woodland; the figures are estimates</t>
  </si>
  <si>
    <t xml:space="preserve">     based on reported deliveries to wood processing industries and others.</t>
  </si>
  <si>
    <t>4.  The increase in hardwood removals between 2016 and 2017 is largely attributed to a revised estimate</t>
  </si>
  <si>
    <t xml:space="preserve">     for deliveries of UK grown hardwood used for woodfuel (see Table 2.6).  This new estimate should not be</t>
  </si>
  <si>
    <t xml:space="preserve">     interpreted as an increase in a single year.  </t>
  </si>
  <si>
    <t>1.  Figures are based on processing industries' purchases of softwood grown in the UK and estimates for woodfuel.</t>
  </si>
  <si>
    <t>Wood-based panels</t>
  </si>
  <si>
    <t>Pulp-mills</t>
  </si>
  <si>
    <t>2.  Based on data in Wild Bird Populations in the UK statistical release (Defra, November 2018).</t>
  </si>
  <si>
    <t>4.  Pulp and paper figures for 2013 to 2017 have been suppressed in the figures released by ONS. The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</si>
</sst>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0.0"/>
    <numFmt numFmtId="166" formatCode="dd/mm/yyyy;@"/>
    <numFmt numFmtId="167" formatCode="0.000"/>
    <numFmt numFmtId="168" formatCode="mm/dd/yyyy\ hh:mm:ss"/>
  </numFmts>
  <fonts count="2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Verdana"/>
      <family val="2"/>
    </font>
    <font>
      <u/>
      <sz val="11"/>
      <color indexed="12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b/>
      <sz val="9"/>
      <name val="Verdana"/>
      <family val="2"/>
    </font>
    <font>
      <sz val="11"/>
      <color indexed="48"/>
      <name val="Verdana"/>
      <family val="2"/>
    </font>
    <font>
      <sz val="9"/>
      <color theme="1"/>
      <name val="Verdana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11"/>
      <name val="Verdana"/>
      <family val="2"/>
    </font>
    <font>
      <sz val="9"/>
      <color indexed="10"/>
      <name val="Verdana"/>
      <family val="2"/>
    </font>
    <font>
      <b/>
      <vertAlign val="superscript"/>
      <sz val="11"/>
      <name val="Verdana"/>
      <family val="2"/>
    </font>
    <font>
      <u/>
      <sz val="10"/>
      <color indexed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0" fontId="5" fillId="2" borderId="0" applyNumberFormat="0" applyFont="0" applyBorder="0" applyProtection="0">
      <alignment wrapText="1"/>
    </xf>
    <xf numFmtId="0" fontId="5" fillId="0" borderId="0" applyNumberFormat="0" applyFont="0" applyFill="0" applyBorder="0" applyProtection="0">
      <alignment wrapText="1"/>
    </xf>
    <xf numFmtId="0" fontId="5" fillId="0" borderId="0" applyNumberFormat="0" applyFont="0" applyFill="0" applyBorder="0" applyProtection="0">
      <alignment wrapText="1"/>
    </xf>
  </cellStyleXfs>
  <cellXfs count="249">
    <xf numFmtId="0" fontId="0" fillId="0" borderId="0" xfId="0"/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4" applyFont="1" applyAlignment="1" applyProtection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quotePrefix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quotePrefix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4" xfId="0" applyFont="1" applyFill="1" applyBorder="1" applyAlignment="1" applyProtection="1">
      <alignment vertical="center"/>
      <protection locked="0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7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8" fillId="0" borderId="5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8" fillId="0" borderId="5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quotePrefix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165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5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1" fontId="3" fillId="0" borderId="10" xfId="0" applyNumberFormat="1" applyFont="1" applyFill="1" applyBorder="1" applyAlignment="1" applyProtection="1">
      <alignment horizontal="left" vertical="center"/>
    </xf>
    <xf numFmtId="1" fontId="3" fillId="0" borderId="9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4" xfId="0" quotePrefix="1" applyFont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Continuous" vertical="center" wrapText="1"/>
    </xf>
    <xf numFmtId="0" fontId="3" fillId="0" borderId="5" xfId="0" quotePrefix="1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4" xfId="0" quotePrefix="1" applyFont="1" applyBorder="1" applyAlignment="1">
      <alignment horizontal="centerContinuous" vertical="center" wrapText="1"/>
    </xf>
    <xf numFmtId="0" fontId="8" fillId="0" borderId="6" xfId="0" applyFont="1" applyFill="1" applyBorder="1" applyAlignment="1">
      <alignment horizontal="centerContinuous" vertical="center" wrapText="1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5" xfId="0" quotePrefix="1" applyFont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7" xfId="0" quotePrefix="1" applyFont="1" applyBorder="1" applyAlignment="1">
      <alignment horizontal="centerContinuous" vertical="center" wrapText="1"/>
    </xf>
    <xf numFmtId="0" fontId="3" fillId="0" borderId="9" xfId="0" applyFont="1" applyFill="1" applyBorder="1" applyAlignment="1">
      <alignment horizontal="centerContinuous" vertical="center" wrapText="1"/>
    </xf>
    <xf numFmtId="0" fontId="3" fillId="0" borderId="7" xfId="0" applyFont="1" applyFill="1" applyBorder="1" applyAlignment="1">
      <alignment horizontal="centerContinuous" vertical="center" wrapText="1"/>
    </xf>
    <xf numFmtId="0" fontId="3" fillId="0" borderId="0" xfId="0" quotePrefix="1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Continuous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8" xfId="0" applyFont="1" applyFill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horizontal="right" vertical="center"/>
    </xf>
    <xf numFmtId="3" fontId="3" fillId="0" borderId="12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3" fillId="0" borderId="12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164" fontId="8" fillId="0" borderId="9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vertical="center"/>
    </xf>
    <xf numFmtId="164" fontId="8" fillId="0" borderId="13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1" fontId="8" fillId="0" borderId="13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8" fillId="0" borderId="9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>
      <alignment vertical="center"/>
    </xf>
    <xf numFmtId="0" fontId="9" fillId="0" borderId="0" xfId="4" applyFont="1" applyAlignment="1" applyProtection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0" xfId="4" applyFont="1" applyBorder="1" applyAlignment="1" applyProtection="1">
      <alignment horizontal="left" vertical="center"/>
    </xf>
    <xf numFmtId="0" fontId="23" fillId="0" borderId="0" xfId="4" applyFont="1" applyAlignment="1" applyProtection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15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Percent 2" xfId="8" xr:uid="{00000000-0005-0000-0000-000008000000}"/>
    <cellStyle name="Percent 3" xfId="9" xr:uid="{00000000-0005-0000-0000-000009000000}"/>
    <cellStyle name="XLConnect.Boolean" xfId="10" xr:uid="{00000000-0005-0000-0000-00000A000000}"/>
    <cellStyle name="XLConnect.DateTime" xfId="11" xr:uid="{00000000-0005-0000-0000-00000B000000}"/>
    <cellStyle name="XLConnect.Header" xfId="12" xr:uid="{00000000-0005-0000-0000-00000C000000}"/>
    <cellStyle name="XLConnect.Numeric" xfId="13" xr:uid="{00000000-0005-0000-0000-00000D000000}"/>
    <cellStyle name="XLConnect.String" xfId="14" xr:uid="{00000000-0005-0000-0000-00000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295"/>
      <rgbColor rgb="0099BAD5"/>
      <rgbColor rgb="00CCDCEA"/>
      <rgbColor rgb="003375AA"/>
      <rgbColor rgb="00003E70"/>
      <rgbColor rgb="00FF8080"/>
      <rgbColor rgb="000066CC"/>
      <rgbColor rgb="00CCCCFF"/>
      <rgbColor rgb="004D4D4D"/>
      <rgbColor rgb="00707070"/>
      <rgbColor rgb="00949494"/>
      <rgbColor rgb="006697B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ACAC"/>
      <color rgb="FFBAA21F"/>
      <color rgb="FF5D5110"/>
      <color rgb="FFF1ECD2"/>
      <color rgb="FFD6C7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70551839327293"/>
          <c:y val="9.9277129365921438E-2"/>
          <c:w val="0.84319666938184457"/>
          <c:h val="0.7427404553154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2'!$B$5:$B$7</c:f>
              <c:strCache>
                <c:ptCount val="3"/>
                <c:pt idx="0">
                  <c:v>FE/FLS/NRW/FS</c:v>
                </c:pt>
              </c:strCache>
            </c:strRef>
          </c:tx>
          <c:spPr>
            <a:solidFill>
              <a:srgbClr val="BAA21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'table 2'!$A$8:$A$11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'table 2'!$B$8:$B$11</c:f>
              <c:numCache>
                <c:formatCode>#,##0</c:formatCode>
                <c:ptCount val="4"/>
                <c:pt idx="0">
                  <c:v>215</c:v>
                </c:pt>
                <c:pt idx="1">
                  <c:v>117</c:v>
                </c:pt>
                <c:pt idx="2">
                  <c:v>469</c:v>
                </c:pt>
                <c:pt idx="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2-43EF-9FB0-574F42EBB517}"/>
            </c:ext>
          </c:extLst>
        </c:ser>
        <c:ser>
          <c:idx val="1"/>
          <c:order val="1"/>
          <c:tx>
            <c:strRef>
              <c:f>'table 2'!$C$5:$C$7</c:f>
              <c:strCache>
                <c:ptCount val="3"/>
                <c:pt idx="0">
                  <c:v>Private sector</c:v>
                </c:pt>
              </c:strCache>
            </c:strRef>
          </c:tx>
          <c:spPr>
            <a:solidFill>
              <a:srgbClr val="ACACAC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'table 2'!$A$8:$A$11</c:f>
              <c:strCache>
                <c:ptCount val="4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</c:strCache>
            </c:strRef>
          </c:cat>
          <c:val>
            <c:numRef>
              <c:f>'table 2'!$C$8:$C$11</c:f>
              <c:numCache>
                <c:formatCode>#,##0</c:formatCode>
                <c:ptCount val="4"/>
                <c:pt idx="0">
                  <c:v>110</c:v>
                </c:pt>
                <c:pt idx="1">
                  <c:v>29</c:v>
                </c:pt>
                <c:pt idx="2">
                  <c:v>395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2-43EF-9FB0-574F42EBB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2"/>
        <c:axId val="261412912"/>
        <c:axId val="1"/>
      </c:barChart>
      <c:catAx>
        <c:axId val="26141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 sz="1100"/>
                  <a:t>thousands of hectares</a:t>
                </a:r>
              </a:p>
            </c:rich>
          </c:tx>
          <c:layout>
            <c:manualLayout>
              <c:xMode val="edge"/>
              <c:yMode val="edge"/>
              <c:x val="1.2728753733369534E-2"/>
              <c:y val="0.265382252750321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61412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016718913270637"/>
          <c:y val="0.92667522942610892"/>
          <c:w val="0.85109717868338552"/>
          <c:h val="5.8479839142914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GB"/>
              <a:t>Softwood deliveries</a:t>
            </a:r>
          </a:p>
        </c:rich>
      </c:tx>
      <c:layout>
        <c:manualLayout>
          <c:xMode val="edge"/>
          <c:yMode val="edge"/>
          <c:x val="0.3743595127532135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27367834147694"/>
          <c:y val="0.17492736272230708"/>
          <c:w val="0.87065670637324177"/>
          <c:h val="0.59475303325584405"/>
        </c:manualLayout>
      </c:layout>
      <c:lineChart>
        <c:grouping val="standard"/>
        <c:varyColors val="0"/>
        <c:ser>
          <c:idx val="0"/>
          <c:order val="0"/>
          <c:tx>
            <c:strRef>
              <c:f>'data for t6a chart'!$B$5</c:f>
              <c:strCache>
                <c:ptCount val="1"/>
                <c:pt idx="0">
                  <c:v>UK</c:v>
                </c:pt>
              </c:strCache>
            </c:strRef>
          </c:tx>
          <c:spPr>
            <a:ln w="22225">
              <a:solidFill>
                <a:srgbClr val="5D5110"/>
              </a:solidFill>
              <a:prstDash val="solid"/>
            </a:ln>
          </c:spPr>
          <c:marker>
            <c:symbol val="none"/>
          </c:marker>
          <c:cat>
            <c:numRef>
              <c:f>'data for t6a chart'!$A$6:$A$39</c:f>
              <c:numCache>
                <c:formatCode>0</c:formatCode>
                <c:ptCount val="3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 formatCode="General">
                  <c:v>2009</c:v>
                </c:pt>
                <c:pt idx="25" formatCode="General">
                  <c:v>2010</c:v>
                </c:pt>
                <c:pt idx="26" formatCode="General">
                  <c:v>2011</c:v>
                </c:pt>
                <c:pt idx="27" formatCode="General">
                  <c:v>2012</c:v>
                </c:pt>
                <c:pt idx="28" formatCode="General">
                  <c:v>2013</c:v>
                </c:pt>
                <c:pt idx="29" formatCode="General">
                  <c:v>2014</c:v>
                </c:pt>
                <c:pt idx="30" formatCode="General">
                  <c:v>2015</c:v>
                </c:pt>
                <c:pt idx="31" formatCode="General">
                  <c:v>2016</c:v>
                </c:pt>
                <c:pt idx="32" formatCode="General">
                  <c:v>2017</c:v>
                </c:pt>
                <c:pt idx="33" formatCode="General">
                  <c:v>2018</c:v>
                </c:pt>
              </c:numCache>
            </c:numRef>
          </c:cat>
          <c:val>
            <c:numRef>
              <c:f>'data for t6a chart'!$B$6:$B$39</c:f>
              <c:numCache>
                <c:formatCode>0.00</c:formatCode>
                <c:ptCount val="34"/>
                <c:pt idx="0">
                  <c:v>4.2910000000000004</c:v>
                </c:pt>
                <c:pt idx="1">
                  <c:v>4.2640000000000002</c:v>
                </c:pt>
                <c:pt idx="2">
                  <c:v>4.6550000000000002</c:v>
                </c:pt>
                <c:pt idx="3">
                  <c:v>4.8940000000000001</c:v>
                </c:pt>
                <c:pt idx="4">
                  <c:v>5.2370000000000001</c:v>
                </c:pt>
                <c:pt idx="5">
                  <c:v>5.3879999999999999</c:v>
                </c:pt>
                <c:pt idx="6">
                  <c:v>5.4749999999999996</c:v>
                </c:pt>
                <c:pt idx="7">
                  <c:v>5.8029999999999999</c:v>
                </c:pt>
                <c:pt idx="8">
                  <c:v>6.0620000000000003</c:v>
                </c:pt>
                <c:pt idx="9">
                  <c:v>7.2770000000000001</c:v>
                </c:pt>
                <c:pt idx="10">
                  <c:v>7.4710000000000001</c:v>
                </c:pt>
                <c:pt idx="11">
                  <c:v>6.8760000000000003</c:v>
                </c:pt>
                <c:pt idx="12">
                  <c:v>7.2089999999999996</c:v>
                </c:pt>
                <c:pt idx="13">
                  <c:v>7.0519999999999996</c:v>
                </c:pt>
                <c:pt idx="14">
                  <c:v>7.266</c:v>
                </c:pt>
                <c:pt idx="15">
                  <c:v>7.351</c:v>
                </c:pt>
                <c:pt idx="16">
                  <c:v>7.4630000000000001</c:v>
                </c:pt>
                <c:pt idx="17">
                  <c:v>7.38</c:v>
                </c:pt>
                <c:pt idx="18">
                  <c:v>7.718</c:v>
                </c:pt>
                <c:pt idx="19">
                  <c:v>8.0210000000000008</c:v>
                </c:pt>
                <c:pt idx="20">
                  <c:v>8.1430000000000007</c:v>
                </c:pt>
                <c:pt idx="21">
                  <c:v>8.1869999999999994</c:v>
                </c:pt>
                <c:pt idx="22">
                  <c:v>8.7899999999999991</c:v>
                </c:pt>
                <c:pt idx="23">
                  <c:v>8.1869999999999994</c:v>
                </c:pt>
                <c:pt idx="24">
                  <c:v>8.3040000000000003</c:v>
                </c:pt>
                <c:pt idx="25">
                  <c:v>9.2690000000000001</c:v>
                </c:pt>
                <c:pt idx="26">
                  <c:v>9.7219999999999995</c:v>
                </c:pt>
                <c:pt idx="27">
                  <c:v>9.8309999999999995</c:v>
                </c:pt>
                <c:pt idx="28">
                  <c:v>10.547000000000001</c:v>
                </c:pt>
                <c:pt idx="29">
                  <c:v>10.903</c:v>
                </c:pt>
                <c:pt idx="30">
                  <c:v>10.265000000000001</c:v>
                </c:pt>
                <c:pt idx="31">
                  <c:v>10.419</c:v>
                </c:pt>
                <c:pt idx="32">
                  <c:v>10.468</c:v>
                </c:pt>
                <c:pt idx="33">
                  <c:v>10.741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B-4E88-94F2-E304B20E5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580664"/>
        <c:axId val="1"/>
      </c:lineChart>
      <c:catAx>
        <c:axId val="470580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1965901698185168"/>
              <c:y val="0.880467696639960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Millions of green tonnes</a:t>
                </a:r>
              </a:p>
            </c:rich>
          </c:tx>
          <c:layout>
            <c:manualLayout>
              <c:xMode val="edge"/>
              <c:yMode val="edge"/>
              <c:x val="2.564102564102564E-2"/>
              <c:y val="0.26725006312986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70580664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8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GB"/>
              <a:t>Hardwood deliveries</a:t>
            </a:r>
          </a:p>
        </c:rich>
      </c:tx>
      <c:layout>
        <c:manualLayout>
          <c:xMode val="edge"/>
          <c:yMode val="edge"/>
          <c:x val="0.36724174133405735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6709204452891"/>
          <c:y val="0.1744186046511628"/>
          <c:w val="0.85115014933478139"/>
          <c:h val="0.59593023255813948"/>
        </c:manualLayout>
      </c:layout>
      <c:lineChart>
        <c:grouping val="standard"/>
        <c:varyColors val="0"/>
        <c:ser>
          <c:idx val="0"/>
          <c:order val="0"/>
          <c:tx>
            <c:strRef>
              <c:f>'data for t6b chart'!$B$5</c:f>
              <c:strCache>
                <c:ptCount val="1"/>
                <c:pt idx="0">
                  <c:v>UK</c:v>
                </c:pt>
              </c:strCache>
            </c:strRef>
          </c:tx>
          <c:spPr>
            <a:ln w="22225">
              <a:solidFill>
                <a:srgbClr val="5D5110"/>
              </a:solidFill>
              <a:prstDash val="solid"/>
            </a:ln>
          </c:spPr>
          <c:marker>
            <c:symbol val="none"/>
          </c:marker>
          <c:cat>
            <c:numRef>
              <c:f>'data for t6b chart'!$A$6:$A$39</c:f>
              <c:numCache>
                <c:formatCode>0</c:formatCode>
                <c:ptCount val="3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 formatCode="General">
                  <c:v>2009</c:v>
                </c:pt>
                <c:pt idx="25" formatCode="General">
                  <c:v>2010</c:v>
                </c:pt>
                <c:pt idx="26" formatCode="General">
                  <c:v>2011</c:v>
                </c:pt>
                <c:pt idx="27" formatCode="General">
                  <c:v>2012</c:v>
                </c:pt>
                <c:pt idx="28" formatCode="General">
                  <c:v>2013</c:v>
                </c:pt>
                <c:pt idx="29" formatCode="General">
                  <c:v>2014</c:v>
                </c:pt>
                <c:pt idx="30" formatCode="General">
                  <c:v>2015</c:v>
                </c:pt>
                <c:pt idx="31" formatCode="General">
                  <c:v>2016</c:v>
                </c:pt>
                <c:pt idx="32" formatCode="General">
                  <c:v>2017</c:v>
                </c:pt>
                <c:pt idx="33" formatCode="General">
                  <c:v>2018</c:v>
                </c:pt>
              </c:numCache>
            </c:numRef>
          </c:cat>
          <c:val>
            <c:numRef>
              <c:f>'data for t6b chart'!$B$6:$B$39</c:f>
              <c:numCache>
                <c:formatCode>0.0</c:formatCode>
                <c:ptCount val="34"/>
                <c:pt idx="0">
                  <c:v>1.0369999999999999</c:v>
                </c:pt>
                <c:pt idx="1">
                  <c:v>1.1160000000000001</c:v>
                </c:pt>
                <c:pt idx="2">
                  <c:v>0.93200000000000005</c:v>
                </c:pt>
                <c:pt idx="3">
                  <c:v>1.127</c:v>
                </c:pt>
                <c:pt idx="4">
                  <c:v>1.292</c:v>
                </c:pt>
                <c:pt idx="5">
                  <c:v>1.1240000000000001</c:v>
                </c:pt>
                <c:pt idx="6">
                  <c:v>1.115</c:v>
                </c:pt>
                <c:pt idx="7">
                  <c:v>0.78200000000000003</c:v>
                </c:pt>
                <c:pt idx="8">
                  <c:v>0.71099999999999997</c:v>
                </c:pt>
                <c:pt idx="9">
                  <c:v>0.84099999999999997</c:v>
                </c:pt>
                <c:pt idx="10">
                  <c:v>0.88</c:v>
                </c:pt>
                <c:pt idx="11">
                  <c:v>0.80100000000000005</c:v>
                </c:pt>
                <c:pt idx="12">
                  <c:v>0.81699999999999995</c:v>
                </c:pt>
                <c:pt idx="13">
                  <c:v>0.71599999999999997</c:v>
                </c:pt>
                <c:pt idx="14">
                  <c:v>0.67500000000000004</c:v>
                </c:pt>
                <c:pt idx="15">
                  <c:v>0.65400000000000003</c:v>
                </c:pt>
                <c:pt idx="16">
                  <c:v>0.63200000000000001</c:v>
                </c:pt>
                <c:pt idx="17">
                  <c:v>0.62</c:v>
                </c:pt>
                <c:pt idx="18">
                  <c:v>0.56200000000000006</c:v>
                </c:pt>
                <c:pt idx="19">
                  <c:v>0.51300000000000001</c:v>
                </c:pt>
                <c:pt idx="20">
                  <c:v>0.59299999999999997</c:v>
                </c:pt>
                <c:pt idx="21">
                  <c:v>0.438</c:v>
                </c:pt>
                <c:pt idx="22">
                  <c:v>0.44</c:v>
                </c:pt>
                <c:pt idx="23">
                  <c:v>0.43099999999999999</c:v>
                </c:pt>
                <c:pt idx="24">
                  <c:v>0.53600000000000003</c:v>
                </c:pt>
                <c:pt idx="25">
                  <c:v>0.53500000000000003</c:v>
                </c:pt>
                <c:pt idx="26">
                  <c:v>0.54100000000000004</c:v>
                </c:pt>
                <c:pt idx="27">
                  <c:v>0.53400000000000003</c:v>
                </c:pt>
                <c:pt idx="28">
                  <c:v>0.53200000000000003</c:v>
                </c:pt>
                <c:pt idx="29">
                  <c:v>0.53700000000000003</c:v>
                </c:pt>
                <c:pt idx="30">
                  <c:v>0.56599999999999995</c:v>
                </c:pt>
                <c:pt idx="31">
                  <c:v>0.59699999999999998</c:v>
                </c:pt>
                <c:pt idx="32">
                  <c:v>0.73799999999999999</c:v>
                </c:pt>
                <c:pt idx="33">
                  <c:v>0.83299999999999996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6-41A0-8140-36274E4419D3}"/>
            </c:ext>
          </c:extLst>
        </c:ser>
        <c:ser>
          <c:idx val="1"/>
          <c:order val="1"/>
          <c:tx>
            <c:strRef>
              <c:f>'data for t6b chart'!$C$5</c:f>
              <c:strCache>
                <c:ptCount val="1"/>
              </c:strCache>
            </c:strRef>
          </c:tx>
          <c:spPr>
            <a:ln>
              <a:solidFill>
                <a:srgbClr val="60499D"/>
              </a:solidFill>
              <a:prstDash val="sysDot"/>
            </a:ln>
          </c:spPr>
          <c:marker>
            <c:symbol val="none"/>
          </c:marker>
          <c:cat>
            <c:numRef>
              <c:f>'data for t6b chart'!$A$6:$A$39</c:f>
              <c:numCache>
                <c:formatCode>0</c:formatCode>
                <c:ptCount val="3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 formatCode="General">
                  <c:v>2009</c:v>
                </c:pt>
                <c:pt idx="25" formatCode="General">
                  <c:v>2010</c:v>
                </c:pt>
                <c:pt idx="26" formatCode="General">
                  <c:v>2011</c:v>
                </c:pt>
                <c:pt idx="27" formatCode="General">
                  <c:v>2012</c:v>
                </c:pt>
                <c:pt idx="28" formatCode="General">
                  <c:v>2013</c:v>
                </c:pt>
                <c:pt idx="29" formatCode="General">
                  <c:v>2014</c:v>
                </c:pt>
                <c:pt idx="30" formatCode="General">
                  <c:v>2015</c:v>
                </c:pt>
                <c:pt idx="31" formatCode="General">
                  <c:v>2016</c:v>
                </c:pt>
                <c:pt idx="32" formatCode="General">
                  <c:v>2017</c:v>
                </c:pt>
                <c:pt idx="33" formatCode="General">
                  <c:v>2018</c:v>
                </c:pt>
              </c:numCache>
            </c:numRef>
          </c:cat>
          <c:val>
            <c:numRef>
              <c:f>'data for t6b chart'!$C$6:$C$39</c:f>
              <c:numCache>
                <c:formatCode>General</c:formatCode>
                <c:ptCount val="3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6-41A0-8140-36274E441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580008"/>
        <c:axId val="1"/>
      </c:lineChart>
      <c:catAx>
        <c:axId val="470580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2241415512716083"/>
              <c:y val="0.880813953488372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Millions of green tonnes</a:t>
                </a:r>
              </a:p>
            </c:rich>
          </c:tx>
          <c:layout>
            <c:manualLayout>
              <c:xMode val="edge"/>
              <c:yMode val="edge"/>
              <c:x val="2.5862068965517241E-2"/>
              <c:y val="0.270348837209302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70580008"/>
        <c:crosses val="autoZero"/>
        <c:crossBetween val="midCat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03958691910499"/>
          <c:y val="0.11014523931510223"/>
          <c:w val="0.83304647160068845"/>
          <c:h val="0.66087143589061337"/>
        </c:manualLayout>
      </c:layout>
      <c:lineChart>
        <c:grouping val="standard"/>
        <c:varyColors val="0"/>
        <c:ser>
          <c:idx val="0"/>
          <c:order val="0"/>
          <c:tx>
            <c:strRef>
              <c:f>'data for t10 chart'!$B$5</c:f>
              <c:strCache>
                <c:ptCount val="1"/>
                <c:pt idx="0">
                  <c:v>Generalists</c:v>
                </c:pt>
              </c:strCache>
            </c:strRef>
          </c:tx>
          <c:spPr>
            <a:ln w="22225">
              <a:solidFill>
                <a:srgbClr val="ACACAC"/>
              </a:solidFill>
              <a:prstDash val="solid"/>
            </a:ln>
          </c:spPr>
          <c:marker>
            <c:symbol val="none"/>
          </c:marker>
          <c:cat>
            <c:numRef>
              <c:f>'data for t10 chart'!$A$6:$A$53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 formatCode="General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 formatCode="General">
                  <c:v>2017</c:v>
                </c:pt>
              </c:numCache>
            </c:numRef>
          </c:cat>
          <c:val>
            <c:numRef>
              <c:f>'data for t10 chart'!$B$6:$B$53</c:f>
              <c:numCache>
                <c:formatCode>0.0</c:formatCode>
                <c:ptCount val="48"/>
                <c:pt idx="0">
                  <c:v>91.3</c:v>
                </c:pt>
                <c:pt idx="1">
                  <c:v>99.7</c:v>
                </c:pt>
                <c:pt idx="2">
                  <c:v>108.8</c:v>
                </c:pt>
                <c:pt idx="3">
                  <c:v>107.5</c:v>
                </c:pt>
                <c:pt idx="4">
                  <c:v>110.3</c:v>
                </c:pt>
                <c:pt idx="5">
                  <c:v>112.1</c:v>
                </c:pt>
                <c:pt idx="6">
                  <c:v>102.3</c:v>
                </c:pt>
                <c:pt idx="7">
                  <c:v>100.9</c:v>
                </c:pt>
                <c:pt idx="8">
                  <c:v>94.2</c:v>
                </c:pt>
                <c:pt idx="9">
                  <c:v>84.2</c:v>
                </c:pt>
                <c:pt idx="10">
                  <c:v>94.6</c:v>
                </c:pt>
                <c:pt idx="11">
                  <c:v>99.4</c:v>
                </c:pt>
                <c:pt idx="12">
                  <c:v>81.2</c:v>
                </c:pt>
                <c:pt idx="13">
                  <c:v>92.3</c:v>
                </c:pt>
                <c:pt idx="14">
                  <c:v>94.2</c:v>
                </c:pt>
                <c:pt idx="15">
                  <c:v>92.1</c:v>
                </c:pt>
                <c:pt idx="16">
                  <c:v>82.1</c:v>
                </c:pt>
                <c:pt idx="17">
                  <c:v>83</c:v>
                </c:pt>
                <c:pt idx="18">
                  <c:v>91.5</c:v>
                </c:pt>
                <c:pt idx="19">
                  <c:v>94.6</c:v>
                </c:pt>
                <c:pt idx="20">
                  <c:v>93.1</c:v>
                </c:pt>
                <c:pt idx="21">
                  <c:v>81.099999999999994</c:v>
                </c:pt>
                <c:pt idx="22">
                  <c:v>85.4</c:v>
                </c:pt>
                <c:pt idx="23">
                  <c:v>89</c:v>
                </c:pt>
                <c:pt idx="24">
                  <c:v>92.2</c:v>
                </c:pt>
                <c:pt idx="25">
                  <c:v>91.2</c:v>
                </c:pt>
                <c:pt idx="26">
                  <c:v>92</c:v>
                </c:pt>
                <c:pt idx="27">
                  <c:v>86</c:v>
                </c:pt>
                <c:pt idx="28">
                  <c:v>88.3</c:v>
                </c:pt>
                <c:pt idx="29">
                  <c:v>95</c:v>
                </c:pt>
                <c:pt idx="30">
                  <c:v>100</c:v>
                </c:pt>
                <c:pt idx="31">
                  <c:v>97.3</c:v>
                </c:pt>
                <c:pt idx="32">
                  <c:v>94.2</c:v>
                </c:pt>
                <c:pt idx="33">
                  <c:v>97.4</c:v>
                </c:pt>
                <c:pt idx="34">
                  <c:v>96.2</c:v>
                </c:pt>
                <c:pt idx="35">
                  <c:v>102.4</c:v>
                </c:pt>
                <c:pt idx="36">
                  <c:v>97.2</c:v>
                </c:pt>
                <c:pt idx="37">
                  <c:v>105.4</c:v>
                </c:pt>
                <c:pt idx="38">
                  <c:v>105</c:v>
                </c:pt>
                <c:pt idx="39">
                  <c:v>98</c:v>
                </c:pt>
                <c:pt idx="40">
                  <c:v>101.9</c:v>
                </c:pt>
                <c:pt idx="41">
                  <c:v>98.8</c:v>
                </c:pt>
                <c:pt idx="42">
                  <c:v>102.2</c:v>
                </c:pt>
                <c:pt idx="43">
                  <c:v>89.7</c:v>
                </c:pt>
                <c:pt idx="44">
                  <c:v>103.3</c:v>
                </c:pt>
                <c:pt idx="45">
                  <c:v>105.3</c:v>
                </c:pt>
                <c:pt idx="46">
                  <c:v>102.8</c:v>
                </c:pt>
                <c:pt idx="47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A-491B-9357-7DCDE2E02A0E}"/>
            </c:ext>
          </c:extLst>
        </c:ser>
        <c:ser>
          <c:idx val="1"/>
          <c:order val="1"/>
          <c:tx>
            <c:strRef>
              <c:f>'data for t10 chart'!$C$5</c:f>
              <c:strCache>
                <c:ptCount val="1"/>
                <c:pt idx="0">
                  <c:v>Specialists</c:v>
                </c:pt>
              </c:strCache>
            </c:strRef>
          </c:tx>
          <c:spPr>
            <a:ln w="22225">
              <a:solidFill>
                <a:srgbClr val="5D5110"/>
              </a:solidFill>
              <a:prstDash val="solid"/>
            </a:ln>
          </c:spPr>
          <c:marker>
            <c:symbol val="none"/>
          </c:marker>
          <c:cat>
            <c:numRef>
              <c:f>'data for t10 chart'!$A$6:$A$53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 formatCode="General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 formatCode="General">
                  <c:v>2017</c:v>
                </c:pt>
              </c:numCache>
            </c:numRef>
          </c:cat>
          <c:val>
            <c:numRef>
              <c:f>'data for t10 chart'!$C$6:$C$53</c:f>
              <c:numCache>
                <c:formatCode>0.0</c:formatCode>
                <c:ptCount val="48"/>
                <c:pt idx="0">
                  <c:v>157.69999999999999</c:v>
                </c:pt>
                <c:pt idx="1">
                  <c:v>163.5</c:v>
                </c:pt>
                <c:pt idx="2">
                  <c:v>168.2</c:v>
                </c:pt>
                <c:pt idx="3">
                  <c:v>161.5</c:v>
                </c:pt>
                <c:pt idx="4">
                  <c:v>157.9</c:v>
                </c:pt>
                <c:pt idx="5">
                  <c:v>157.69999999999999</c:v>
                </c:pt>
                <c:pt idx="6">
                  <c:v>147.69999999999999</c:v>
                </c:pt>
                <c:pt idx="7">
                  <c:v>160.5</c:v>
                </c:pt>
                <c:pt idx="8">
                  <c:v>146.19999999999999</c:v>
                </c:pt>
                <c:pt idx="9">
                  <c:v>138.19999999999999</c:v>
                </c:pt>
                <c:pt idx="10">
                  <c:v>152.6</c:v>
                </c:pt>
                <c:pt idx="11">
                  <c:v>151.80000000000001</c:v>
                </c:pt>
                <c:pt idx="12">
                  <c:v>144.9</c:v>
                </c:pt>
                <c:pt idx="13">
                  <c:v>149.80000000000001</c:v>
                </c:pt>
                <c:pt idx="14">
                  <c:v>143.9</c:v>
                </c:pt>
                <c:pt idx="15">
                  <c:v>143.1</c:v>
                </c:pt>
                <c:pt idx="16">
                  <c:v>129.6</c:v>
                </c:pt>
                <c:pt idx="17">
                  <c:v>132.5</c:v>
                </c:pt>
                <c:pt idx="18">
                  <c:v>136.69999999999999</c:v>
                </c:pt>
                <c:pt idx="19">
                  <c:v>141.19999999999999</c:v>
                </c:pt>
                <c:pt idx="20">
                  <c:v>128.4</c:v>
                </c:pt>
                <c:pt idx="21">
                  <c:v>120.4</c:v>
                </c:pt>
                <c:pt idx="22">
                  <c:v>108.7</c:v>
                </c:pt>
                <c:pt idx="23">
                  <c:v>109.3</c:v>
                </c:pt>
                <c:pt idx="24">
                  <c:v>108.1</c:v>
                </c:pt>
                <c:pt idx="25">
                  <c:v>97.1</c:v>
                </c:pt>
                <c:pt idx="26">
                  <c:v>107.1</c:v>
                </c:pt>
                <c:pt idx="27">
                  <c:v>115.8</c:v>
                </c:pt>
                <c:pt idx="28">
                  <c:v>107.3</c:v>
                </c:pt>
                <c:pt idx="29">
                  <c:v>101.1</c:v>
                </c:pt>
                <c:pt idx="30">
                  <c:v>100</c:v>
                </c:pt>
                <c:pt idx="31">
                  <c:v>97.6</c:v>
                </c:pt>
                <c:pt idx="32">
                  <c:v>94.4</c:v>
                </c:pt>
                <c:pt idx="33">
                  <c:v>96.8</c:v>
                </c:pt>
                <c:pt idx="34">
                  <c:v>92.5</c:v>
                </c:pt>
                <c:pt idx="35">
                  <c:v>97</c:v>
                </c:pt>
                <c:pt idx="36">
                  <c:v>91.7</c:v>
                </c:pt>
                <c:pt idx="37">
                  <c:v>94.4</c:v>
                </c:pt>
                <c:pt idx="38">
                  <c:v>99.1</c:v>
                </c:pt>
                <c:pt idx="39">
                  <c:v>83.8</c:v>
                </c:pt>
                <c:pt idx="40">
                  <c:v>97.6</c:v>
                </c:pt>
                <c:pt idx="41">
                  <c:v>103.3</c:v>
                </c:pt>
                <c:pt idx="42">
                  <c:v>103.7</c:v>
                </c:pt>
                <c:pt idx="43">
                  <c:v>88.6</c:v>
                </c:pt>
                <c:pt idx="44">
                  <c:v>96.9</c:v>
                </c:pt>
                <c:pt idx="45">
                  <c:v>96.6</c:v>
                </c:pt>
                <c:pt idx="46">
                  <c:v>90.2</c:v>
                </c:pt>
                <c:pt idx="47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A-491B-9357-7DCDE2E02A0E}"/>
            </c:ext>
          </c:extLst>
        </c:ser>
        <c:ser>
          <c:idx val="2"/>
          <c:order val="2"/>
          <c:tx>
            <c:strRef>
              <c:f>'data for t10 chart'!$D$5</c:f>
              <c:strCache>
                <c:ptCount val="1"/>
                <c:pt idx="0">
                  <c:v>All woodland species</c:v>
                </c:pt>
              </c:strCache>
            </c:strRef>
          </c:tx>
          <c:spPr>
            <a:ln w="22225">
              <a:solidFill>
                <a:srgbClr val="BAA21F"/>
              </a:solidFill>
              <a:prstDash val="solid"/>
            </a:ln>
          </c:spPr>
          <c:marker>
            <c:symbol val="none"/>
          </c:marker>
          <c:cat>
            <c:numRef>
              <c:f>'data for t10 chart'!$A$6:$A$53</c:f>
              <c:numCache>
                <c:formatCode>0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 formatCode="General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 formatCode="General">
                  <c:v>2017</c:v>
                </c:pt>
              </c:numCache>
            </c:numRef>
          </c:cat>
          <c:val>
            <c:numRef>
              <c:f>'data for t10 chart'!$D$6:$D$53</c:f>
              <c:numCache>
                <c:formatCode>0.0</c:formatCode>
                <c:ptCount val="48"/>
                <c:pt idx="0">
                  <c:v>123.8</c:v>
                </c:pt>
                <c:pt idx="1">
                  <c:v>131</c:v>
                </c:pt>
                <c:pt idx="2">
                  <c:v>137.80000000000001</c:v>
                </c:pt>
                <c:pt idx="3">
                  <c:v>134.9</c:v>
                </c:pt>
                <c:pt idx="4">
                  <c:v>134.9</c:v>
                </c:pt>
                <c:pt idx="5">
                  <c:v>135.69999999999999</c:v>
                </c:pt>
                <c:pt idx="6">
                  <c:v>126.8</c:v>
                </c:pt>
                <c:pt idx="7">
                  <c:v>132.80000000000001</c:v>
                </c:pt>
                <c:pt idx="8">
                  <c:v>122.5</c:v>
                </c:pt>
                <c:pt idx="9">
                  <c:v>113.7</c:v>
                </c:pt>
                <c:pt idx="10">
                  <c:v>125.8</c:v>
                </c:pt>
                <c:pt idx="11">
                  <c:v>127.5</c:v>
                </c:pt>
                <c:pt idx="12">
                  <c:v>114.9</c:v>
                </c:pt>
                <c:pt idx="13">
                  <c:v>122.9</c:v>
                </c:pt>
                <c:pt idx="14">
                  <c:v>121.6</c:v>
                </c:pt>
                <c:pt idx="15">
                  <c:v>120.1</c:v>
                </c:pt>
                <c:pt idx="16">
                  <c:v>108.1</c:v>
                </c:pt>
                <c:pt idx="17">
                  <c:v>109.7</c:v>
                </c:pt>
                <c:pt idx="18">
                  <c:v>116.2</c:v>
                </c:pt>
                <c:pt idx="19">
                  <c:v>119.9</c:v>
                </c:pt>
                <c:pt idx="20">
                  <c:v>112.5</c:v>
                </c:pt>
                <c:pt idx="21">
                  <c:v>103</c:v>
                </c:pt>
                <c:pt idx="22">
                  <c:v>98.9</c:v>
                </c:pt>
                <c:pt idx="23">
                  <c:v>100.8</c:v>
                </c:pt>
                <c:pt idx="24">
                  <c:v>101.3</c:v>
                </c:pt>
                <c:pt idx="25">
                  <c:v>94.4</c:v>
                </c:pt>
                <c:pt idx="26">
                  <c:v>101.2</c:v>
                </c:pt>
                <c:pt idx="27">
                  <c:v>104.1</c:v>
                </c:pt>
                <c:pt idx="28">
                  <c:v>100.1</c:v>
                </c:pt>
                <c:pt idx="29">
                  <c:v>98.8</c:v>
                </c:pt>
                <c:pt idx="30">
                  <c:v>100</c:v>
                </c:pt>
                <c:pt idx="31">
                  <c:v>97.8</c:v>
                </c:pt>
                <c:pt idx="32">
                  <c:v>94.9</c:v>
                </c:pt>
                <c:pt idx="33">
                  <c:v>97.6</c:v>
                </c:pt>
                <c:pt idx="34">
                  <c:v>94.6</c:v>
                </c:pt>
                <c:pt idx="35">
                  <c:v>99.8</c:v>
                </c:pt>
                <c:pt idx="36">
                  <c:v>94.7</c:v>
                </c:pt>
                <c:pt idx="37">
                  <c:v>99.3</c:v>
                </c:pt>
                <c:pt idx="38">
                  <c:v>102.4</c:v>
                </c:pt>
                <c:pt idx="39">
                  <c:v>89.8</c:v>
                </c:pt>
                <c:pt idx="40">
                  <c:v>100.6</c:v>
                </c:pt>
                <c:pt idx="41">
                  <c:v>103.2</c:v>
                </c:pt>
                <c:pt idx="42">
                  <c:v>104.6</c:v>
                </c:pt>
                <c:pt idx="43">
                  <c:v>90.5</c:v>
                </c:pt>
                <c:pt idx="44">
                  <c:v>100.4</c:v>
                </c:pt>
                <c:pt idx="45">
                  <c:v>100.9</c:v>
                </c:pt>
                <c:pt idx="46">
                  <c:v>95.5</c:v>
                </c:pt>
                <c:pt idx="47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A-491B-9357-7DCDE2E02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653392"/>
        <c:axId val="1"/>
      </c:lineChart>
      <c:catAx>
        <c:axId val="25965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0774526678141141"/>
              <c:y val="0.881161854768154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At val="7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7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Index (year 2000 = 100)</a:t>
                </a:r>
              </a:p>
            </c:rich>
          </c:tx>
          <c:layout>
            <c:manualLayout>
              <c:xMode val="edge"/>
              <c:yMode val="edge"/>
              <c:x val="2.5817555938037865E-2"/>
              <c:y val="0.228986115865951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59653392"/>
        <c:crosses val="autoZero"/>
        <c:crossBetween val="midCat"/>
        <c:majorUnit val="10"/>
      </c:valAx>
    </c:plotArea>
    <c:legend>
      <c:legendPos val="b"/>
      <c:layout>
        <c:manualLayout>
          <c:xMode val="edge"/>
          <c:yMode val="edge"/>
          <c:x val="0.12551305789864153"/>
          <c:y val="0.93121655087231747"/>
          <c:w val="0.82656679197760596"/>
          <c:h val="4.99599197159178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GB"/>
              <a:t>Frequency of visitors in summer and winter</a:t>
            </a:r>
          </a:p>
        </c:rich>
      </c:tx>
      <c:layout>
        <c:manualLayout>
          <c:xMode val="edge"/>
          <c:yMode val="edge"/>
          <c:x val="0.35406157909946617"/>
          <c:y val="2.5755105548834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3127242846295"/>
          <c:y val="0.10241324368458979"/>
          <c:w val="0.83223790553261423"/>
          <c:h val="0.6722058483243750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for t11 chart'!$A$5</c:f>
              <c:strCache>
                <c:ptCount val="1"/>
                <c:pt idx="0">
                  <c:v>Several times per week</c:v>
                </c:pt>
              </c:strCache>
            </c:strRef>
          </c:tx>
          <c:spPr>
            <a:solidFill>
              <a:srgbClr val="5D5110"/>
            </a:solidFill>
            <a:ln w="3175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00" b="0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t11 chart'!$B$4:$C$4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chart'!$B$5:$C$5</c:f>
              <c:numCache>
                <c:formatCode>0</c:formatCod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A-4BA3-85D0-36AE5D73C829}"/>
            </c:ext>
          </c:extLst>
        </c:ser>
        <c:ser>
          <c:idx val="1"/>
          <c:order val="1"/>
          <c:tx>
            <c:strRef>
              <c:f>'data for t11 chart'!$A$6</c:f>
              <c:strCache>
                <c:ptCount val="1"/>
                <c:pt idx="0">
                  <c:v>Several times per month</c:v>
                </c:pt>
              </c:strCache>
            </c:strRef>
          </c:tx>
          <c:spPr>
            <a:solidFill>
              <a:srgbClr val="BAA21F"/>
            </a:solidFill>
            <a:ln w="3175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00" b="0" i="0" u="none" strike="noStrike" baseline="0">
                    <a:solidFill>
                      <a:sysClr val="windowText" lastClr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t11 chart'!$B$4:$C$4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chart'!$B$6:$C$6</c:f>
              <c:numCache>
                <c:formatCode>0</c:formatCode>
                <c:ptCount val="2"/>
                <c:pt idx="0">
                  <c:v>9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A-4BA3-85D0-36AE5D73C829}"/>
            </c:ext>
          </c:extLst>
        </c:ser>
        <c:ser>
          <c:idx val="2"/>
          <c:order val="2"/>
          <c:tx>
            <c:strRef>
              <c:f>'data for t11 chart'!$A$7</c:f>
              <c:strCache>
                <c:ptCount val="1"/>
                <c:pt idx="0">
                  <c:v>About once a month</c:v>
                </c:pt>
              </c:strCache>
            </c:strRef>
          </c:tx>
          <c:spPr>
            <a:solidFill>
              <a:srgbClr val="D6C779"/>
            </a:solidFill>
            <a:ln w="3175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t11 chart'!$B$4:$C$4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chart'!$B$7:$C$7</c:f>
              <c:numCache>
                <c:formatCode>0</c:formatCode>
                <c:ptCount val="2"/>
                <c:pt idx="0">
                  <c:v>12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CA-4BA3-85D0-36AE5D73C829}"/>
            </c:ext>
          </c:extLst>
        </c:ser>
        <c:ser>
          <c:idx val="3"/>
          <c:order val="3"/>
          <c:tx>
            <c:strRef>
              <c:f>'data for t11 chart'!$A$8</c:f>
              <c:strCache>
                <c:ptCount val="1"/>
                <c:pt idx="0">
                  <c:v>Less often</c:v>
                </c:pt>
              </c:strCache>
            </c:strRef>
          </c:tx>
          <c:spPr>
            <a:solidFill>
              <a:srgbClr val="F1ECD2"/>
            </a:solidFill>
            <a:ln w="3175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t11 chart'!$B$4:$C$4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chart'!$B$8:$C$8</c:f>
              <c:numCache>
                <c:formatCode>0</c:formatCode>
                <c:ptCount val="2"/>
                <c:pt idx="0">
                  <c:v>20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A-4BA3-85D0-36AE5D73C829}"/>
            </c:ext>
          </c:extLst>
        </c:ser>
        <c:ser>
          <c:idx val="4"/>
          <c:order val="4"/>
          <c:tx>
            <c:strRef>
              <c:f>'data for t11 chart'!$A$9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ACACAC"/>
            </a:solidFill>
            <a:ln w="3175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t11 chart'!$B$4:$C$4</c:f>
              <c:strCache>
                <c:ptCount val="2"/>
                <c:pt idx="0">
                  <c:v>Winter</c:v>
                </c:pt>
                <c:pt idx="1">
                  <c:v>Summer</c:v>
                </c:pt>
              </c:strCache>
            </c:strRef>
          </c:cat>
          <c:val>
            <c:numRef>
              <c:f>'data for t11 chart'!$B$9:$C$9</c:f>
              <c:numCache>
                <c:formatCode>0</c:formatCode>
                <c:ptCount val="2"/>
                <c:pt idx="0">
                  <c:v>54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A-4BA3-85D0-36AE5D73C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657984"/>
        <c:axId val="1"/>
      </c:barChart>
      <c:catAx>
        <c:axId val="25965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 sz="1100"/>
                  <a:t>Percentage of respondents</a:t>
                </a:r>
              </a:p>
            </c:rich>
          </c:tx>
          <c:layout>
            <c:manualLayout>
              <c:xMode val="edge"/>
              <c:yMode val="edge"/>
              <c:x val="0.39212627325296501"/>
              <c:y val="0.8561536986717970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59657984"/>
        <c:crosses val="autoZero"/>
        <c:crossBetween val="between"/>
        <c:majorUnit val="0.2"/>
      </c:valAx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"/>
          <c:y val="0.92008594643553687"/>
          <c:w val="1"/>
          <c:h val="7.69619918416998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7945633251895"/>
          <c:y val="0.16000548805250972"/>
          <c:w val="0.78178946823167494"/>
          <c:h val="0.733728473114030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for t16 chart'!$B$5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BAA21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'data for t16 chart'!$A$6:$A$18</c:f>
              <c:strCache>
                <c:ptCount val="13"/>
                <c:pt idx="0">
                  <c:v>China</c:v>
                </c:pt>
                <c:pt idx="1">
                  <c:v>United Kingdom</c:v>
                </c:pt>
                <c:pt idx="2">
                  <c:v>Japan</c:v>
                </c:pt>
                <c:pt idx="3">
                  <c:v>India</c:v>
                </c:pt>
                <c:pt idx="4">
                  <c:v>Mexico</c:v>
                </c:pt>
                <c:pt idx="5">
                  <c:v>Italy</c:v>
                </c:pt>
                <c:pt idx="7">
                  <c:v>Indonesia</c:v>
                </c:pt>
                <c:pt idx="8">
                  <c:v>Russia</c:v>
                </c:pt>
                <c:pt idx="9">
                  <c:v>Brazil</c:v>
                </c:pt>
                <c:pt idx="10">
                  <c:v>Sweden</c:v>
                </c:pt>
                <c:pt idx="11">
                  <c:v>Finland</c:v>
                </c:pt>
                <c:pt idx="12">
                  <c:v>Canada</c:v>
                </c:pt>
              </c:strCache>
            </c:strRef>
          </c:cat>
          <c:val>
            <c:numRef>
              <c:f>'data for t16 chart'!$B$6:$B$18</c:f>
              <c:numCache>
                <c:formatCode>0.0</c:formatCode>
                <c:ptCount val="13"/>
                <c:pt idx="0">
                  <c:v>-51.401536</c:v>
                </c:pt>
                <c:pt idx="1">
                  <c:v>-9.9965799999999998</c:v>
                </c:pt>
                <c:pt idx="2">
                  <c:v>-10.373592</c:v>
                </c:pt>
                <c:pt idx="3">
                  <c:v>-6.4245159999999997</c:v>
                </c:pt>
                <c:pt idx="4">
                  <c:v>-5.4830199999999998</c:v>
                </c:pt>
                <c:pt idx="5">
                  <c:v>-9.3533779999999993</c:v>
                </c:pt>
                <c:pt idx="7" formatCode="#,##0.0">
                  <c:v>-2.7105939999999999</c:v>
                </c:pt>
                <c:pt idx="8" formatCode="#,##0.0">
                  <c:v>-1.9165669999999999</c:v>
                </c:pt>
                <c:pt idx="9" formatCode="#,##0.0">
                  <c:v>-0.83688200000000001</c:v>
                </c:pt>
                <c:pt idx="10" formatCode="#,##0.0">
                  <c:v>-2.4374030000000002</c:v>
                </c:pt>
                <c:pt idx="11" formatCode="#,##0.0">
                  <c:v>-1.23455</c:v>
                </c:pt>
                <c:pt idx="12" formatCode="#,##0.0">
                  <c:v>-5.1035259999999996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9-4388-B7B4-BB12FCDAA0D6}"/>
            </c:ext>
          </c:extLst>
        </c:ser>
        <c:ser>
          <c:idx val="1"/>
          <c:order val="1"/>
          <c:tx>
            <c:strRef>
              <c:f>'data for t16 chart'!$C$5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ACACAC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'data for t16 chart'!$A$6:$A$18</c:f>
              <c:strCache>
                <c:ptCount val="13"/>
                <c:pt idx="0">
                  <c:v>China</c:v>
                </c:pt>
                <c:pt idx="1">
                  <c:v>United Kingdom</c:v>
                </c:pt>
                <c:pt idx="2">
                  <c:v>Japan</c:v>
                </c:pt>
                <c:pt idx="3">
                  <c:v>India</c:v>
                </c:pt>
                <c:pt idx="4">
                  <c:v>Mexico</c:v>
                </c:pt>
                <c:pt idx="5">
                  <c:v>Italy</c:v>
                </c:pt>
                <c:pt idx="7">
                  <c:v>Indonesia</c:v>
                </c:pt>
                <c:pt idx="8">
                  <c:v>Russia</c:v>
                </c:pt>
                <c:pt idx="9">
                  <c:v>Brazil</c:v>
                </c:pt>
                <c:pt idx="10">
                  <c:v>Sweden</c:v>
                </c:pt>
                <c:pt idx="11">
                  <c:v>Finland</c:v>
                </c:pt>
                <c:pt idx="12">
                  <c:v>Canada</c:v>
                </c:pt>
              </c:strCache>
            </c:strRef>
          </c:cat>
          <c:val>
            <c:numRef>
              <c:f>'data for t16 chart'!$C$6:$C$18</c:f>
              <c:numCache>
                <c:formatCode>0.0</c:formatCode>
                <c:ptCount val="13"/>
                <c:pt idx="0">
                  <c:v>14.82612</c:v>
                </c:pt>
                <c:pt idx="1">
                  <c:v>2.37887</c:v>
                </c:pt>
                <c:pt idx="2">
                  <c:v>3.236253</c:v>
                </c:pt>
                <c:pt idx="3">
                  <c:v>0.81803700000000001</c:v>
                </c:pt>
                <c:pt idx="4">
                  <c:v>0.55479199999999995</c:v>
                </c:pt>
                <c:pt idx="5">
                  <c:v>4.731141</c:v>
                </c:pt>
                <c:pt idx="7" formatCode="#,##0.0">
                  <c:v>8.2505360000000003</c:v>
                </c:pt>
                <c:pt idx="8" formatCode="#,##0.0">
                  <c:v>10.541867</c:v>
                </c:pt>
                <c:pt idx="9" formatCode="#,##0.0">
                  <c:v>9.9651429999999994</c:v>
                </c:pt>
                <c:pt idx="10" formatCode="#,##0.0">
                  <c:v>13.433968</c:v>
                </c:pt>
                <c:pt idx="11" formatCode="#,##0.0">
                  <c:v>12.626623</c:v>
                </c:pt>
                <c:pt idx="12" formatCode="#,##0.0">
                  <c:v>23.590643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9-4388-B7B4-BB12FCDAA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94275072"/>
        <c:axId val="96862208"/>
      </c:barChart>
      <c:catAx>
        <c:axId val="9427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96862208"/>
        <c:crossesAt val="-55"/>
        <c:auto val="1"/>
        <c:lblAlgn val="ctr"/>
        <c:lblOffset val="100"/>
        <c:tickLblSkip val="1"/>
        <c:tickMarkSkip val="1"/>
        <c:noMultiLvlLbl val="0"/>
      </c:catAx>
      <c:valAx>
        <c:axId val="96862208"/>
        <c:scaling>
          <c:orientation val="minMax"/>
          <c:max val="25"/>
          <c:min val="-55"/>
        </c:scaling>
        <c:delete val="0"/>
        <c:axPos val="t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100"/>
                  <a:t>Value of Imports and Exports ($billion)</a:t>
                </a:r>
              </a:p>
            </c:rich>
          </c:tx>
          <c:layout>
            <c:manualLayout>
              <c:xMode val="edge"/>
              <c:yMode val="edge"/>
              <c:x val="0.42510126013253874"/>
              <c:y val="3.5359302797809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US"/>
          </a:p>
        </c:txPr>
        <c:crossAx val="94275072"/>
        <c:crosses val="autoZero"/>
        <c:crossBetween val="between"/>
        <c:majorUnit val="5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34754008787575585"/>
          <c:y val="0.91825721404502403"/>
          <c:w val="0.41445187859804822"/>
          <c:h val="5.994554680664920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76200</xdr:rowOff>
    </xdr:from>
    <xdr:to>
      <xdr:col>6</xdr:col>
      <xdr:colOff>47625</xdr:colOff>
      <xdr:row>47</xdr:row>
      <xdr:rowOff>104775</xdr:rowOff>
    </xdr:to>
    <xdr:graphicFrame macro="">
      <xdr:nvGraphicFramePr>
        <xdr:cNvPr id="9496990" name="Chart 1">
          <a:extLst>
            <a:ext uri="{FF2B5EF4-FFF2-40B4-BE49-F238E27FC236}">
              <a16:creationId xmlns:a16="http://schemas.microsoft.com/office/drawing/2014/main" id="{F9158FD0-CD05-4E6D-8577-68F6206E5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8</xdr:col>
      <xdr:colOff>361950</xdr:colOff>
      <xdr:row>35</xdr:row>
      <xdr:rowOff>28575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4844CEC9-5244-4625-A87A-5DD6B66EDB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7</xdr:col>
      <xdr:colOff>314325</xdr:colOff>
      <xdr:row>39</xdr:row>
      <xdr:rowOff>38100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F5368B7-8907-4681-A8A3-AAEDFAD93B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9</xdr:col>
      <xdr:colOff>0</xdr:colOff>
      <xdr:row>35</xdr:row>
      <xdr:rowOff>47625</xdr:rowOff>
    </xdr:to>
    <xdr:graphicFrame macro="">
      <xdr:nvGraphicFramePr>
        <xdr:cNvPr id="3" name="Chart 1026">
          <a:extLst>
            <a:ext uri="{FF2B5EF4-FFF2-40B4-BE49-F238E27FC236}">
              <a16:creationId xmlns:a16="http://schemas.microsoft.com/office/drawing/2014/main" id="{CACAFCE4-3BF9-48E6-B834-55146090B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133351</xdr:rowOff>
    </xdr:from>
    <xdr:to>
      <xdr:col>6</xdr:col>
      <xdr:colOff>57150</xdr:colOff>
      <xdr:row>33</xdr:row>
      <xdr:rowOff>114301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A680286-1E8D-4620-9530-A4A48022B7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15</xdr:col>
      <xdr:colOff>495299</xdr:colOff>
      <xdr:row>26</xdr:row>
      <xdr:rowOff>154800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B61C65-E205-4783-AA38-F617E75B9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0.14406</cdr:x>
      <cdr:y>0.05458</cdr:y>
    </cdr:from>
    <cdr:to>
      <cdr:x>0.19795</cdr:x>
      <cdr:y>0.09709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1848" y="248617"/>
          <a:ext cx="464486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Imports</a:t>
          </a:r>
        </a:p>
      </cdr:txBody>
    </cdr:sp>
  </cdr:relSizeAnchor>
  <cdr:relSizeAnchor xmlns:cdr="http://schemas.openxmlformats.org/drawingml/2006/chartDrawing">
    <cdr:from>
      <cdr:x>0.90608</cdr:x>
      <cdr:y>0.05836</cdr:y>
    </cdr:from>
    <cdr:to>
      <cdr:x>0.98367</cdr:x>
      <cdr:y>0.10087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10500" y="265859"/>
          <a:ext cx="668847" cy="1936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Exports</a:t>
          </a:r>
          <a:endParaRPr lang="en-GB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restresearch.gov.uk\shares\IFOS\Statistics\Data\International\2019%20(2018%20data)\net%20trade%20in%20forest%20product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FF2019%20-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 T16 Fig"/>
      <sheetName val="Figure 9.6 for FS"/>
      <sheetName val="Figure 9.7 for FS"/>
      <sheetName val="FAO 2018 net imp"/>
      <sheetName val="FAO 2018 net exp"/>
      <sheetName val="FAO 2017 net imp"/>
      <sheetName val="FAO 2017 net exp"/>
      <sheetName val="FAO 2016 net imp"/>
      <sheetName val="FAO 2016 net exp"/>
      <sheetName val="country lookup"/>
    </sheetNames>
    <sheetDataSet>
      <sheetData sheetId="0">
        <row r="6">
          <cell r="B6" t="str">
            <v>Imports</v>
          </cell>
          <cell r="C6" t="str">
            <v>Exports</v>
          </cell>
        </row>
        <row r="7">
          <cell r="A7" t="str">
            <v>China</v>
          </cell>
          <cell r="B7">
            <v>-51.401536</v>
          </cell>
          <cell r="C7">
            <v>14.82612</v>
          </cell>
        </row>
        <row r="8">
          <cell r="A8" t="str">
            <v>United Kingdom</v>
          </cell>
          <cell r="B8">
            <v>-9.9965799999999998</v>
          </cell>
          <cell r="C8">
            <v>2.37887</v>
          </cell>
        </row>
        <row r="9">
          <cell r="A9" t="str">
            <v>Japan</v>
          </cell>
          <cell r="B9">
            <v>-10.373592</v>
          </cell>
          <cell r="C9">
            <v>3.236253</v>
          </cell>
        </row>
        <row r="10">
          <cell r="A10" t="str">
            <v>India</v>
          </cell>
          <cell r="B10">
            <v>-6.4245159999999997</v>
          </cell>
          <cell r="C10">
            <v>0.81803700000000001</v>
          </cell>
        </row>
        <row r="11">
          <cell r="A11" t="str">
            <v>Mexico</v>
          </cell>
          <cell r="B11">
            <v>-5.4830199999999998</v>
          </cell>
          <cell r="C11">
            <v>0.55479199999999995</v>
          </cell>
        </row>
        <row r="12">
          <cell r="A12" t="str">
            <v>Italy</v>
          </cell>
          <cell r="B12">
            <v>-9.3533779999999993</v>
          </cell>
          <cell r="C12">
            <v>4.731141</v>
          </cell>
        </row>
        <row r="13">
          <cell r="A13"/>
          <cell r="B13"/>
          <cell r="C13"/>
        </row>
        <row r="14">
          <cell r="A14" t="str">
            <v>Indonesia</v>
          </cell>
          <cell r="B14">
            <v>-2.7105939999999999</v>
          </cell>
          <cell r="C14">
            <v>8.2505360000000003</v>
          </cell>
        </row>
        <row r="15">
          <cell r="A15" t="str">
            <v>Russia</v>
          </cell>
          <cell r="B15">
            <v>-1.9165669999999999</v>
          </cell>
          <cell r="C15">
            <v>10.541867</v>
          </cell>
        </row>
        <row r="16">
          <cell r="A16" t="str">
            <v>Brazil</v>
          </cell>
          <cell r="B16">
            <v>-0.83688200000000001</v>
          </cell>
          <cell r="C16">
            <v>9.9651429999999994</v>
          </cell>
        </row>
        <row r="17">
          <cell r="A17" t="str">
            <v>Sweden</v>
          </cell>
          <cell r="B17">
            <v>-2.4374030000000002</v>
          </cell>
          <cell r="C17">
            <v>13.433968</v>
          </cell>
        </row>
        <row r="18">
          <cell r="A18" t="str">
            <v>Finland</v>
          </cell>
          <cell r="B18">
            <v>-1.23455</v>
          </cell>
          <cell r="C18">
            <v>12.626623</v>
          </cell>
        </row>
        <row r="19">
          <cell r="A19" t="str">
            <v>Canada</v>
          </cell>
          <cell r="B19">
            <v>-5.1035259999999996</v>
          </cell>
          <cell r="C19">
            <v>23.590643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 1"/>
      <sheetName val="table 2"/>
      <sheetName val="table 3"/>
      <sheetName val="data for t3 chart"/>
      <sheetName val="table 4"/>
      <sheetName val="data for t4 chart"/>
      <sheetName val="table 5"/>
      <sheetName val="table 6a"/>
      <sheetName val="data for t6a chart"/>
      <sheetName val="table 6b"/>
      <sheetName val="data for t6b chart"/>
      <sheetName val="table 7"/>
      <sheetName val="table 8"/>
      <sheetName val="data for t8 chart"/>
      <sheetName val="table 9"/>
      <sheetName val="table 10"/>
      <sheetName val="data for t10 chart"/>
      <sheetName val="table 11"/>
      <sheetName val="data for t11 chart"/>
      <sheetName val="table 12"/>
      <sheetName val="table 13"/>
      <sheetName val="table 14"/>
      <sheetName val="table 15"/>
      <sheetName val="table 16"/>
      <sheetName val="data for t16 chart"/>
      <sheetName val="table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4" t="str">
            <v>Winter</v>
          </cell>
          <cell r="C4" t="str">
            <v>Summer</v>
          </cell>
        </row>
        <row r="5">
          <cell r="A5" t="str">
            <v>Several times per week</v>
          </cell>
          <cell r="B5">
            <v>6</v>
          </cell>
          <cell r="C5">
            <v>10</v>
          </cell>
        </row>
        <row r="6">
          <cell r="A6" t="str">
            <v>Several times per month</v>
          </cell>
          <cell r="B6">
            <v>9</v>
          </cell>
          <cell r="C6">
            <v>18</v>
          </cell>
        </row>
        <row r="7">
          <cell r="A7" t="str">
            <v>About once a month</v>
          </cell>
          <cell r="B7">
            <v>12</v>
          </cell>
          <cell r="C7">
            <v>17</v>
          </cell>
        </row>
        <row r="8">
          <cell r="A8" t="str">
            <v>Less often</v>
          </cell>
          <cell r="B8">
            <v>20</v>
          </cell>
          <cell r="C8">
            <v>14</v>
          </cell>
        </row>
        <row r="9">
          <cell r="A9" t="str">
            <v>Never</v>
          </cell>
          <cell r="B9">
            <v>54</v>
          </cell>
          <cell r="C9">
            <v>42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estresearch.gov.uk/tools-and-resources/statistics/forestry-statistic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5"/>
  <sheetViews>
    <sheetView tabSelected="1" zoomScaleNormal="100" workbookViewId="0">
      <selection activeCell="A2" sqref="A2"/>
    </sheetView>
  </sheetViews>
  <sheetFormatPr defaultRowHeight="15.75" customHeight="1" x14ac:dyDescent="0.2"/>
  <cols>
    <col min="1" max="1" width="13.5703125" style="2" customWidth="1"/>
    <col min="2" max="2" width="79" style="2" customWidth="1"/>
    <col min="3" max="16384" width="9.140625" style="2"/>
  </cols>
  <sheetData>
    <row r="1" spans="1:2" ht="15.75" customHeight="1" x14ac:dyDescent="0.2">
      <c r="A1" s="1" t="s">
        <v>215</v>
      </c>
    </row>
    <row r="2" spans="1:2" ht="15.75" customHeight="1" x14ac:dyDescent="0.2">
      <c r="A2" s="1"/>
    </row>
    <row r="3" spans="1:2" ht="15.75" customHeight="1" x14ac:dyDescent="0.2">
      <c r="A3" s="2" t="s">
        <v>216</v>
      </c>
    </row>
    <row r="4" spans="1:2" ht="15.75" customHeight="1" x14ac:dyDescent="0.2">
      <c r="A4" s="2" t="s">
        <v>213</v>
      </c>
    </row>
    <row r="5" spans="1:2" ht="15.75" customHeight="1" x14ac:dyDescent="0.2">
      <c r="A5" s="2" t="s">
        <v>214</v>
      </c>
    </row>
    <row r="6" spans="1:2" ht="15.75" customHeight="1" x14ac:dyDescent="0.2">
      <c r="A6" s="1"/>
    </row>
    <row r="7" spans="1:2" ht="33" customHeight="1" x14ac:dyDescent="0.2">
      <c r="A7" s="244" t="s">
        <v>252</v>
      </c>
      <c r="B7" s="244"/>
    </row>
    <row r="8" spans="1:2" ht="15.75" customHeight="1" x14ac:dyDescent="0.2">
      <c r="A8" s="3" t="s">
        <v>207</v>
      </c>
    </row>
    <row r="9" spans="1:2" ht="15.75" customHeight="1" x14ac:dyDescent="0.2">
      <c r="A9" s="3"/>
    </row>
    <row r="10" spans="1:2" ht="32.25" customHeight="1" x14ac:dyDescent="0.2">
      <c r="A10" s="244" t="s">
        <v>182</v>
      </c>
      <c r="B10" s="244"/>
    </row>
    <row r="11" spans="1:2" ht="15.75" customHeight="1" x14ac:dyDescent="0.2">
      <c r="A11" s="4" t="s">
        <v>179</v>
      </c>
    </row>
    <row r="12" spans="1:2" ht="15.75" customHeight="1" x14ac:dyDescent="0.2">
      <c r="A12" s="242" t="s">
        <v>227</v>
      </c>
      <c r="B12" s="242"/>
    </row>
    <row r="13" spans="1:2" ht="15.75" customHeight="1" x14ac:dyDescent="0.2">
      <c r="A13" s="242" t="s">
        <v>228</v>
      </c>
      <c r="B13" s="242"/>
    </row>
    <row r="14" spans="1:2" ht="15.75" customHeight="1" x14ac:dyDescent="0.2">
      <c r="A14" s="242" t="s">
        <v>119</v>
      </c>
      <c r="B14" s="242"/>
    </row>
    <row r="15" spans="1:2" ht="15.75" customHeight="1" x14ac:dyDescent="0.2">
      <c r="A15" s="242" t="s">
        <v>120</v>
      </c>
      <c r="B15" s="242"/>
    </row>
    <row r="16" spans="1:2" ht="15.75" customHeight="1" x14ac:dyDescent="0.2">
      <c r="A16" s="242" t="s">
        <v>121</v>
      </c>
      <c r="B16" s="242"/>
    </row>
    <row r="17" spans="1:2" ht="15.75" customHeight="1" x14ac:dyDescent="0.2">
      <c r="A17" s="242" t="s">
        <v>122</v>
      </c>
      <c r="B17" s="242"/>
    </row>
    <row r="18" spans="1:2" ht="15.75" customHeight="1" x14ac:dyDescent="0.2">
      <c r="A18" s="243" t="s">
        <v>183</v>
      </c>
      <c r="B18" s="243"/>
    </row>
    <row r="19" spans="1:2" ht="15.75" customHeight="1" x14ac:dyDescent="0.2">
      <c r="A19" s="242" t="s">
        <v>123</v>
      </c>
      <c r="B19" s="242"/>
    </row>
    <row r="20" spans="1:2" ht="15.75" customHeight="1" x14ac:dyDescent="0.2">
      <c r="A20" s="242" t="s">
        <v>184</v>
      </c>
      <c r="B20" s="242"/>
    </row>
    <row r="21" spans="1:2" ht="15.75" customHeight="1" x14ac:dyDescent="0.2">
      <c r="A21" s="242" t="s">
        <v>124</v>
      </c>
      <c r="B21" s="242"/>
    </row>
    <row r="22" spans="1:2" ht="15.75" customHeight="1" x14ac:dyDescent="0.2">
      <c r="A22" s="242" t="s">
        <v>125</v>
      </c>
      <c r="B22" s="242"/>
    </row>
    <row r="23" spans="1:2" ht="15.75" customHeight="1" x14ac:dyDescent="0.2">
      <c r="A23" s="242" t="s">
        <v>126</v>
      </c>
      <c r="B23" s="242"/>
    </row>
    <row r="24" spans="1:2" ht="15.75" customHeight="1" x14ac:dyDescent="0.2">
      <c r="A24" s="242" t="s">
        <v>127</v>
      </c>
      <c r="B24" s="242"/>
    </row>
    <row r="25" spans="1:2" ht="15.75" customHeight="1" x14ac:dyDescent="0.2">
      <c r="A25" s="242" t="s">
        <v>185</v>
      </c>
      <c r="B25" s="242"/>
    </row>
    <row r="26" spans="1:2" ht="15.75" customHeight="1" x14ac:dyDescent="0.2">
      <c r="A26" s="242" t="s">
        <v>128</v>
      </c>
      <c r="B26" s="242"/>
    </row>
    <row r="27" spans="1:2" ht="15.75" customHeight="1" x14ac:dyDescent="0.2">
      <c r="A27" s="242" t="s">
        <v>186</v>
      </c>
      <c r="B27" s="242"/>
    </row>
    <row r="28" spans="1:2" ht="15.75" customHeight="1" x14ac:dyDescent="0.2">
      <c r="A28" s="242" t="s">
        <v>129</v>
      </c>
      <c r="B28" s="242"/>
    </row>
    <row r="29" spans="1:2" ht="15.75" customHeight="1" x14ac:dyDescent="0.2">
      <c r="A29" s="242" t="s">
        <v>130</v>
      </c>
      <c r="B29" s="242"/>
    </row>
    <row r="30" spans="1:2" ht="15.75" customHeight="1" x14ac:dyDescent="0.2">
      <c r="A30" s="242" t="s">
        <v>178</v>
      </c>
      <c r="B30" s="242"/>
    </row>
    <row r="31" spans="1:2" ht="15.75" customHeight="1" x14ac:dyDescent="0.2">
      <c r="A31" s="242" t="s">
        <v>190</v>
      </c>
      <c r="B31" s="242"/>
    </row>
    <row r="32" spans="1:2" ht="15.75" customHeight="1" x14ac:dyDescent="0.2">
      <c r="A32" s="242" t="s">
        <v>253</v>
      </c>
      <c r="B32" s="242"/>
    </row>
    <row r="33" spans="1:2" ht="15.75" customHeight="1" x14ac:dyDescent="0.2">
      <c r="A33" s="242" t="s">
        <v>254</v>
      </c>
      <c r="B33" s="242"/>
    </row>
    <row r="34" spans="1:2" ht="15.75" customHeight="1" x14ac:dyDescent="0.2">
      <c r="A34" s="242" t="s">
        <v>255</v>
      </c>
      <c r="B34" s="242"/>
    </row>
    <row r="35" spans="1:2" ht="15.75" customHeight="1" x14ac:dyDescent="0.2">
      <c r="A35" s="6"/>
    </row>
    <row r="36" spans="1:2" ht="15.75" customHeight="1" x14ac:dyDescent="0.2">
      <c r="A36" s="1" t="s">
        <v>181</v>
      </c>
    </row>
    <row r="37" spans="1:2" s="8" customFormat="1" ht="15.75" customHeight="1" x14ac:dyDescent="0.2">
      <c r="A37" s="7" t="s">
        <v>217</v>
      </c>
    </row>
    <row r="38" spans="1:2" ht="15.75" customHeight="1" x14ac:dyDescent="0.2">
      <c r="A38" s="6"/>
    </row>
    <row r="39" spans="1:2" ht="15.75" customHeight="1" x14ac:dyDescent="0.2">
      <c r="A39" s="9" t="s">
        <v>180</v>
      </c>
      <c r="B39" s="9" t="s">
        <v>230</v>
      </c>
    </row>
    <row r="40" spans="1:2" ht="15.75" customHeight="1" x14ac:dyDescent="0.2">
      <c r="A40" s="9"/>
      <c r="B40" s="9" t="s">
        <v>231</v>
      </c>
    </row>
    <row r="41" spans="1:2" ht="15.75" customHeight="1" x14ac:dyDescent="0.2">
      <c r="A41" s="9" t="s">
        <v>131</v>
      </c>
      <c r="B41" s="9" t="s">
        <v>233</v>
      </c>
    </row>
    <row r="42" spans="1:2" ht="15.75" customHeight="1" x14ac:dyDescent="0.2">
      <c r="A42" s="9"/>
      <c r="B42" s="10" t="s">
        <v>232</v>
      </c>
    </row>
    <row r="43" spans="1:2" ht="15.75" customHeight="1" x14ac:dyDescent="0.2">
      <c r="A43" s="9" t="s">
        <v>132</v>
      </c>
      <c r="B43" s="9" t="s">
        <v>234</v>
      </c>
    </row>
    <row r="44" spans="1:2" ht="15.75" customHeight="1" x14ac:dyDescent="0.2">
      <c r="A44" s="11"/>
      <c r="B44" s="10" t="s">
        <v>218</v>
      </c>
    </row>
    <row r="45" spans="1:2" ht="15.75" customHeight="1" x14ac:dyDescent="0.2">
      <c r="A45" s="11"/>
      <c r="B45" s="9"/>
    </row>
  </sheetData>
  <mergeCells count="25">
    <mergeCell ref="A7:B7"/>
    <mergeCell ref="A10:B10"/>
    <mergeCell ref="A29:B29"/>
    <mergeCell ref="A28:B28"/>
    <mergeCell ref="A27:B27"/>
    <mergeCell ref="A34:B34"/>
    <mergeCell ref="A33:B33"/>
    <mergeCell ref="A32:B32"/>
    <mergeCell ref="A31:B31"/>
    <mergeCell ref="A30:B30"/>
    <mergeCell ref="A14:B14"/>
    <mergeCell ref="A13:B13"/>
    <mergeCell ref="A12:B12"/>
    <mergeCell ref="A26:B26"/>
    <mergeCell ref="A25:B25"/>
    <mergeCell ref="A24:B24"/>
    <mergeCell ref="A23:B23"/>
    <mergeCell ref="A22:B22"/>
    <mergeCell ref="A19:B19"/>
    <mergeCell ref="A18:B18"/>
    <mergeCell ref="A17:B17"/>
    <mergeCell ref="A16:B16"/>
    <mergeCell ref="A15:B15"/>
    <mergeCell ref="A21:B21"/>
    <mergeCell ref="A20:B20"/>
  </mergeCells>
  <phoneticPr fontId="0" type="noConversion"/>
  <hyperlinks>
    <hyperlink ref="A12" location="'table 1'!A1" display="Table 1:  Area of woodland, 2015" xr:uid="{00000000-0004-0000-0000-000000000000}"/>
    <hyperlink ref="A13" location="'table 2'!A1" display="Table 2:  Area of certified woodland, 2015" xr:uid="{00000000-0004-0000-0000-000001000000}"/>
    <hyperlink ref="A14" location="'table 3'!A1" display="Table 3:  New planting" xr:uid="{00000000-0004-0000-0000-000002000000}"/>
    <hyperlink ref="A15" location="'table 4'!A1" display="Table 4:  Restocking" xr:uid="{00000000-0004-0000-0000-000004000000}"/>
    <hyperlink ref="A16" location="'table 5'!A1" display="Table 5:  Wood production" xr:uid="{00000000-0004-0000-0000-000006000000}"/>
    <hyperlink ref="A17" location="'table 6a'!A1" display="Table 6a:  Softwood deliveries" xr:uid="{00000000-0004-0000-0000-000007000000}"/>
    <hyperlink ref="A19" location="'table 6b'!A1" display="Table 6b:  Hardwood deliveries" xr:uid="{00000000-0004-0000-0000-000008000000}"/>
    <hyperlink ref="A20" location="'data for t6b chart'!A1" display="Chart:  Hardwood deliveries" xr:uid="{00000000-0004-0000-0000-000009000000}"/>
    <hyperlink ref="A21" location="'table 7'!A1" display="Table 7:  Production of wood products" xr:uid="{00000000-0004-0000-0000-00000A000000}"/>
    <hyperlink ref="A22" location="'table 8'!A1" display="Table 8:  Import and export volumes" xr:uid="{00000000-0004-0000-0000-00000B000000}"/>
    <hyperlink ref="A23" location="'table 9'!A1" display="Table 9:  Import and export values" xr:uid="{00000000-0004-0000-0000-00000D000000}"/>
    <hyperlink ref="A24" location="'table 10'!A1" display="Table 10:  Woodland bird populations" xr:uid="{00000000-0004-0000-0000-00000E000000}"/>
    <hyperlink ref="A25" location="'data for t10 chart'!A1" display="Chart:  Woodland bird populations" xr:uid="{00000000-0004-0000-0000-00000F000000}"/>
    <hyperlink ref="A26" location="'table 11'!A1" display="Table 11:  Visiting woodland" xr:uid="{00000000-0004-0000-0000-000010000000}"/>
    <hyperlink ref="A27" location="'data for t11 chart'!A1" display="Chart:  Frequency of visitors in summer and winter" xr:uid="{00000000-0004-0000-0000-000011000000}"/>
    <hyperlink ref="A28" location="'table 12'!A1" display="Table 12:  Employment in forestry and primary wood processing" xr:uid="{00000000-0004-0000-0000-000012000000}"/>
    <hyperlink ref="A29" location="'table 13'!A1" display="Table 13:  Gross value added in forestry and primary wood processing" xr:uid="{00000000-0004-0000-0000-000013000000}"/>
    <hyperlink ref="A30" location="'table 14'!A1" display="Table 14:  Forest cover: international comparisons, 2015" xr:uid="{00000000-0004-0000-0000-000014000000}"/>
    <hyperlink ref="A31" location="'table 15'!A1" display="Table 15:  Forest area changes: international comparisons" xr:uid="{00000000-0004-0000-0000-000015000000}"/>
    <hyperlink ref="A32" location="'table 16'!A1" display="Table 16:  Wood removals: international comparisons, 2013" xr:uid="{00000000-0004-0000-0000-000016000000}"/>
    <hyperlink ref="A33" location="'data for t16 chart'!A1" display="Chart:  Largest net importers and exporters of forest products, 2013" xr:uid="{00000000-0004-0000-0000-000017000000}"/>
    <hyperlink ref="A34" location="'table 17'!A1" display="Table 17:  Wood products: international comparisons, 2013" xr:uid="{00000000-0004-0000-0000-000018000000}"/>
    <hyperlink ref="A18" location="'data for t6a chart'!A1" display="Chart:  Softwood deliveries" xr:uid="{00000000-0004-0000-0000-000019000000}"/>
    <hyperlink ref="A8" r:id="rId1" xr:uid="{00000000-0004-0000-0000-00001A000000}"/>
  </hyperlinks>
  <pageMargins left="0.53" right="0.27" top="1" bottom="0.39" header="0.5" footer="0.16"/>
  <pageSetup paperSize="9" scale="91" orientation="portrait" r:id="rId2"/>
  <headerFooter alignWithMargins="0">
    <oddFooter>&amp;L&amp;F  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44"/>
  <sheetViews>
    <sheetView workbookViewId="0">
      <pane ySplit="5" topLeftCell="A6" activePane="bottomLeft" state="frozen"/>
      <selection activeCell="B31" sqref="B31"/>
      <selection pane="bottomLeft" activeCell="A2" sqref="A2"/>
    </sheetView>
  </sheetViews>
  <sheetFormatPr defaultRowHeight="15.75" customHeight="1" x14ac:dyDescent="0.2"/>
  <cols>
    <col min="1" max="1" width="11.42578125" style="2" customWidth="1"/>
    <col min="2" max="2" width="16.42578125" style="2" customWidth="1"/>
    <col min="3" max="3" width="9.7109375" style="2" bestFit="1" customWidth="1"/>
    <col min="4" max="16384" width="9.140625" style="2"/>
  </cols>
  <sheetData>
    <row r="1" spans="1:3" ht="15.75" customHeight="1" x14ac:dyDescent="0.2">
      <c r="A1" s="1" t="s">
        <v>222</v>
      </c>
    </row>
    <row r="2" spans="1:3" ht="15.75" customHeight="1" x14ac:dyDescent="0.2">
      <c r="A2" s="1"/>
    </row>
    <row r="3" spans="1:3" ht="15.75" customHeight="1" x14ac:dyDescent="0.2">
      <c r="A3" s="2" t="s">
        <v>153</v>
      </c>
      <c r="B3" s="2" t="s">
        <v>134</v>
      </c>
      <c r="C3" s="59"/>
    </row>
    <row r="4" spans="1:3" ht="15.75" customHeight="1" x14ac:dyDescent="0.2">
      <c r="B4" s="51" t="s">
        <v>152</v>
      </c>
    </row>
    <row r="5" spans="1:3" ht="15.75" customHeight="1" x14ac:dyDescent="0.2">
      <c r="A5" s="100"/>
      <c r="B5" s="101" t="s">
        <v>21</v>
      </c>
    </row>
    <row r="6" spans="1:3" ht="15.75" customHeight="1" x14ac:dyDescent="0.2">
      <c r="A6" s="102">
        <v>1985</v>
      </c>
      <c r="B6" s="103">
        <v>1.0369999999999999</v>
      </c>
    </row>
    <row r="7" spans="1:3" ht="15.75" customHeight="1" x14ac:dyDescent="0.2">
      <c r="A7" s="102">
        <v>1986</v>
      </c>
      <c r="B7" s="103">
        <v>1.1160000000000001</v>
      </c>
    </row>
    <row r="8" spans="1:3" ht="15.75" customHeight="1" x14ac:dyDescent="0.2">
      <c r="A8" s="102">
        <v>1987</v>
      </c>
      <c r="B8" s="103">
        <v>0.93200000000000005</v>
      </c>
    </row>
    <row r="9" spans="1:3" ht="15.75" customHeight="1" x14ac:dyDescent="0.2">
      <c r="A9" s="102">
        <v>1988</v>
      </c>
      <c r="B9" s="103">
        <v>1.127</v>
      </c>
    </row>
    <row r="10" spans="1:3" ht="15.75" customHeight="1" x14ac:dyDescent="0.2">
      <c r="A10" s="102">
        <v>1989</v>
      </c>
      <c r="B10" s="103">
        <v>1.292</v>
      </c>
    </row>
    <row r="11" spans="1:3" ht="15.75" customHeight="1" x14ac:dyDescent="0.2">
      <c r="A11" s="102">
        <v>1990</v>
      </c>
      <c r="B11" s="103">
        <v>1.1240000000000001</v>
      </c>
    </row>
    <row r="12" spans="1:3" ht="15.75" customHeight="1" x14ac:dyDescent="0.2">
      <c r="A12" s="102">
        <v>1991</v>
      </c>
      <c r="B12" s="103">
        <v>1.115</v>
      </c>
    </row>
    <row r="13" spans="1:3" ht="15.75" customHeight="1" x14ac:dyDescent="0.2">
      <c r="A13" s="102">
        <v>1992</v>
      </c>
      <c r="B13" s="103">
        <v>0.78200000000000003</v>
      </c>
    </row>
    <row r="14" spans="1:3" ht="15.75" customHeight="1" x14ac:dyDescent="0.2">
      <c r="A14" s="102">
        <v>1993</v>
      </c>
      <c r="B14" s="103">
        <v>0.71099999999999997</v>
      </c>
    </row>
    <row r="15" spans="1:3" ht="15.75" customHeight="1" x14ac:dyDescent="0.2">
      <c r="A15" s="102">
        <v>1994</v>
      </c>
      <c r="B15" s="103">
        <v>0.84099999999999997</v>
      </c>
      <c r="C15" s="58"/>
    </row>
    <row r="16" spans="1:3" ht="15.75" customHeight="1" x14ac:dyDescent="0.2">
      <c r="A16" s="102">
        <v>1995</v>
      </c>
      <c r="B16" s="103">
        <v>0.88</v>
      </c>
      <c r="C16" s="58"/>
    </row>
    <row r="17" spans="1:3" ht="15.75" customHeight="1" x14ac:dyDescent="0.2">
      <c r="A17" s="102">
        <v>1996</v>
      </c>
      <c r="B17" s="103">
        <v>0.80100000000000005</v>
      </c>
      <c r="C17" s="58"/>
    </row>
    <row r="18" spans="1:3" ht="15.75" customHeight="1" x14ac:dyDescent="0.2">
      <c r="A18" s="102">
        <v>1997</v>
      </c>
      <c r="B18" s="103">
        <v>0.81699999999999995</v>
      </c>
      <c r="C18" s="58"/>
    </row>
    <row r="19" spans="1:3" ht="15.75" customHeight="1" x14ac:dyDescent="0.2">
      <c r="A19" s="102">
        <v>1998</v>
      </c>
      <c r="B19" s="103">
        <v>0.71599999999999997</v>
      </c>
      <c r="C19" s="58"/>
    </row>
    <row r="20" spans="1:3" ht="15.75" customHeight="1" x14ac:dyDescent="0.2">
      <c r="A20" s="102">
        <v>1999</v>
      </c>
      <c r="B20" s="103">
        <v>0.67500000000000004</v>
      </c>
      <c r="C20" s="58"/>
    </row>
    <row r="21" spans="1:3" ht="15.75" customHeight="1" x14ac:dyDescent="0.2">
      <c r="A21" s="104">
        <v>2000</v>
      </c>
      <c r="B21" s="103">
        <v>0.65400000000000003</v>
      </c>
      <c r="C21" s="58"/>
    </row>
    <row r="22" spans="1:3" ht="15.75" customHeight="1" x14ac:dyDescent="0.2">
      <c r="A22" s="104">
        <v>2001</v>
      </c>
      <c r="B22" s="103">
        <v>0.63200000000000001</v>
      </c>
      <c r="C22" s="58"/>
    </row>
    <row r="23" spans="1:3" ht="15.75" customHeight="1" x14ac:dyDescent="0.2">
      <c r="A23" s="104">
        <v>2002</v>
      </c>
      <c r="B23" s="103">
        <v>0.62</v>
      </c>
      <c r="C23" s="58"/>
    </row>
    <row r="24" spans="1:3" ht="15.75" customHeight="1" x14ac:dyDescent="0.2">
      <c r="A24" s="104">
        <v>2003</v>
      </c>
      <c r="B24" s="103">
        <v>0.56200000000000006</v>
      </c>
      <c r="C24" s="58"/>
    </row>
    <row r="25" spans="1:3" ht="15.75" customHeight="1" x14ac:dyDescent="0.2">
      <c r="A25" s="104">
        <v>2004</v>
      </c>
      <c r="B25" s="103">
        <v>0.51300000000000001</v>
      </c>
      <c r="C25" s="58"/>
    </row>
    <row r="26" spans="1:3" ht="15.75" customHeight="1" x14ac:dyDescent="0.2">
      <c r="A26" s="104">
        <v>2005</v>
      </c>
      <c r="B26" s="103">
        <v>0.59299999999999997</v>
      </c>
      <c r="C26" s="58"/>
    </row>
    <row r="27" spans="1:3" ht="15.75" customHeight="1" x14ac:dyDescent="0.2">
      <c r="A27" s="105">
        <v>2006</v>
      </c>
      <c r="B27" s="103">
        <v>0.438</v>
      </c>
      <c r="C27" s="58"/>
    </row>
    <row r="28" spans="1:3" ht="15.75" customHeight="1" x14ac:dyDescent="0.2">
      <c r="A28" s="105">
        <v>2007</v>
      </c>
      <c r="B28" s="103">
        <v>0.44</v>
      </c>
      <c r="C28" s="58"/>
    </row>
    <row r="29" spans="1:3" ht="15.75" customHeight="1" x14ac:dyDescent="0.2">
      <c r="A29" s="105">
        <v>2008</v>
      </c>
      <c r="B29" s="103">
        <v>0.43099999999999999</v>
      </c>
      <c r="C29" s="58"/>
    </row>
    <row r="30" spans="1:3" ht="15.75" customHeight="1" x14ac:dyDescent="0.2">
      <c r="A30" s="101">
        <v>2009</v>
      </c>
      <c r="B30" s="103">
        <v>0.53600000000000003</v>
      </c>
      <c r="C30" s="58"/>
    </row>
    <row r="31" spans="1:3" ht="15.75" customHeight="1" x14ac:dyDescent="0.2">
      <c r="A31" s="101">
        <v>2010</v>
      </c>
      <c r="B31" s="103">
        <v>0.53500000000000003</v>
      </c>
      <c r="C31" s="58"/>
    </row>
    <row r="32" spans="1:3" ht="15.75" customHeight="1" x14ac:dyDescent="0.2">
      <c r="A32" s="101">
        <v>2011</v>
      </c>
      <c r="B32" s="103">
        <v>0.54100000000000004</v>
      </c>
      <c r="C32" s="58"/>
    </row>
    <row r="33" spans="1:7" ht="15.75" customHeight="1" x14ac:dyDescent="0.2">
      <c r="A33" s="101">
        <v>2012</v>
      </c>
      <c r="B33" s="103">
        <v>0.53400000000000003</v>
      </c>
      <c r="C33" s="58"/>
    </row>
    <row r="34" spans="1:7" ht="15.75" customHeight="1" x14ac:dyDescent="0.2">
      <c r="A34" s="101">
        <v>2013</v>
      </c>
      <c r="B34" s="103">
        <v>0.53200000000000003</v>
      </c>
      <c r="C34" s="58"/>
    </row>
    <row r="35" spans="1:7" ht="15.75" customHeight="1" x14ac:dyDescent="0.2">
      <c r="A35" s="101">
        <v>2014</v>
      </c>
      <c r="B35" s="103">
        <v>0.53700000000000003</v>
      </c>
      <c r="C35" s="58"/>
    </row>
    <row r="36" spans="1:7" ht="15.75" customHeight="1" x14ac:dyDescent="0.2">
      <c r="A36" s="101">
        <v>2015</v>
      </c>
      <c r="B36" s="103">
        <v>0.56599999999999995</v>
      </c>
      <c r="C36" s="58"/>
    </row>
    <row r="37" spans="1:7" ht="15.75" customHeight="1" x14ac:dyDescent="0.2">
      <c r="A37" s="101">
        <v>2016</v>
      </c>
      <c r="B37" s="103">
        <v>0.59699999999999998</v>
      </c>
      <c r="C37" s="103"/>
    </row>
    <row r="38" spans="1:7" ht="15.75" customHeight="1" x14ac:dyDescent="0.2">
      <c r="A38" s="101">
        <v>2017</v>
      </c>
      <c r="B38" s="58">
        <v>0.73799999999999999</v>
      </c>
      <c r="C38" s="58"/>
    </row>
    <row r="39" spans="1:7" ht="15.75" customHeight="1" x14ac:dyDescent="0.2">
      <c r="A39" s="200">
        <v>2018</v>
      </c>
      <c r="B39" s="103">
        <v>0.83299999999999996</v>
      </c>
      <c r="C39" s="103"/>
    </row>
    <row r="40" spans="1:7" s="38" customFormat="1" ht="15.75" customHeight="1" x14ac:dyDescent="0.2">
      <c r="A40" s="38" t="s">
        <v>20</v>
      </c>
      <c r="C40" s="70"/>
      <c r="D40" s="70"/>
      <c r="E40" s="70"/>
      <c r="F40" s="70"/>
      <c r="G40" s="70"/>
    </row>
    <row r="41" spans="1:7" s="38" customFormat="1" ht="15.75" customHeight="1" x14ac:dyDescent="0.2">
      <c r="A41" s="38" t="s">
        <v>111</v>
      </c>
      <c r="C41" s="70"/>
      <c r="D41" s="70"/>
      <c r="E41" s="70"/>
      <c r="F41" s="70"/>
      <c r="G41" s="70"/>
    </row>
    <row r="42" spans="1:7" s="38" customFormat="1" ht="15.75" customHeight="1" x14ac:dyDescent="0.2">
      <c r="A42" s="38" t="s">
        <v>112</v>
      </c>
      <c r="C42" s="70"/>
      <c r="D42" s="70"/>
      <c r="E42" s="70"/>
      <c r="F42" s="70"/>
      <c r="G42" s="70"/>
    </row>
    <row r="44" spans="1:7" ht="15.75" customHeight="1" x14ac:dyDescent="0.2">
      <c r="A44" s="229" t="s">
        <v>229</v>
      </c>
      <c r="B44" s="229"/>
    </row>
  </sheetData>
  <mergeCells count="1">
    <mergeCell ref="A44:B44"/>
  </mergeCells>
  <phoneticPr fontId="4" type="noConversion"/>
  <hyperlinks>
    <hyperlink ref="A44" location="Cover!A1" display="Back to cover" xr:uid="{0F9925CF-AA8E-4303-9CAB-55551B1ACD87}"/>
  </hyperlinks>
  <pageMargins left="0.75" right="0.75" top="0.41" bottom="0.36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9"/>
  <sheetViews>
    <sheetView zoomScaleNormal="100" workbookViewId="0">
      <selection activeCell="A2" sqref="A2"/>
    </sheetView>
  </sheetViews>
  <sheetFormatPr defaultRowHeight="15.75" customHeight="1" x14ac:dyDescent="0.2"/>
  <cols>
    <col min="1" max="1" width="10.28515625" style="2" customWidth="1"/>
    <col min="2" max="4" width="17.140625" style="2" customWidth="1"/>
    <col min="5" max="9" width="9.140625" style="2"/>
    <col min="10" max="10" width="9.7109375" style="2" bestFit="1" customWidth="1"/>
    <col min="11" max="16384" width="9.140625" style="2"/>
  </cols>
  <sheetData>
    <row r="1" spans="1:10" ht="15.75" customHeight="1" x14ac:dyDescent="0.2">
      <c r="A1" s="1" t="str">
        <f>'table 1'!A1</f>
        <v>Forestry Facts &amp; Figures 2019</v>
      </c>
    </row>
    <row r="3" spans="1:10" ht="15.75" customHeight="1" x14ac:dyDescent="0.2">
      <c r="A3" s="1" t="s">
        <v>13</v>
      </c>
      <c r="B3" s="1" t="s">
        <v>60</v>
      </c>
    </row>
    <row r="5" spans="1:10" ht="31.5" customHeight="1" x14ac:dyDescent="0.2">
      <c r="A5" s="106" t="s">
        <v>0</v>
      </c>
      <c r="B5" s="107" t="s">
        <v>64</v>
      </c>
      <c r="C5" s="108" t="s">
        <v>3</v>
      </c>
      <c r="D5" s="109" t="s">
        <v>97</v>
      </c>
    </row>
    <row r="6" spans="1:10" ht="15.75" customHeight="1" x14ac:dyDescent="0.2">
      <c r="A6" s="110"/>
      <c r="B6" s="111" t="s">
        <v>223</v>
      </c>
      <c r="C6" s="112"/>
      <c r="D6" s="77" t="s">
        <v>96</v>
      </c>
    </row>
    <row r="7" spans="1:10" ht="15.75" customHeight="1" x14ac:dyDescent="0.2">
      <c r="A7" s="113">
        <v>2014</v>
      </c>
      <c r="B7" s="27">
        <v>3716</v>
      </c>
      <c r="C7" s="23">
        <v>3068</v>
      </c>
      <c r="D7" s="24">
        <v>4397</v>
      </c>
      <c r="J7" s="114"/>
    </row>
    <row r="8" spans="1:10" ht="15.75" customHeight="1" x14ac:dyDescent="0.2">
      <c r="A8" s="113">
        <v>2015</v>
      </c>
      <c r="B8" s="27">
        <v>3451</v>
      </c>
      <c r="C8" s="23">
        <v>3080</v>
      </c>
      <c r="D8" s="24">
        <v>3970</v>
      </c>
      <c r="J8" s="114"/>
    </row>
    <row r="9" spans="1:10" ht="15.75" customHeight="1" x14ac:dyDescent="0.2">
      <c r="A9" s="115">
        <v>2016</v>
      </c>
      <c r="B9" s="27">
        <v>3624</v>
      </c>
      <c r="C9" s="23">
        <v>3033</v>
      </c>
      <c r="D9" s="24">
        <v>3677</v>
      </c>
      <c r="J9" s="114"/>
    </row>
    <row r="10" spans="1:10" ht="15.75" customHeight="1" x14ac:dyDescent="0.2">
      <c r="A10" s="115">
        <v>2017</v>
      </c>
      <c r="B10" s="27">
        <v>3721</v>
      </c>
      <c r="C10" s="23">
        <v>3176</v>
      </c>
      <c r="D10" s="24">
        <v>3858</v>
      </c>
      <c r="J10" s="114"/>
    </row>
    <row r="11" spans="1:10" ht="15.75" customHeight="1" x14ac:dyDescent="0.2">
      <c r="A11" s="54">
        <v>2018</v>
      </c>
      <c r="B11" s="196">
        <v>3674</v>
      </c>
      <c r="C11" s="197">
        <v>3079</v>
      </c>
      <c r="D11" s="198">
        <v>3894</v>
      </c>
      <c r="J11" s="114"/>
    </row>
    <row r="12" spans="1:10" s="38" customFormat="1" ht="15.75" customHeight="1" x14ac:dyDescent="0.2">
      <c r="A12" s="38" t="s">
        <v>20</v>
      </c>
    </row>
    <row r="13" spans="1:10" s="38" customFormat="1" ht="15.75" customHeight="1" x14ac:dyDescent="0.2">
      <c r="A13" s="38" t="s">
        <v>95</v>
      </c>
    </row>
    <row r="14" spans="1:10" s="38" customFormat="1" ht="15.75" customHeight="1" x14ac:dyDescent="0.2">
      <c r="A14" s="38" t="s">
        <v>114</v>
      </c>
    </row>
    <row r="15" spans="1:10" s="38" customFormat="1" ht="15.75" customHeight="1" x14ac:dyDescent="0.2">
      <c r="A15" s="38" t="s">
        <v>113</v>
      </c>
    </row>
    <row r="17" spans="1:2" ht="15.75" customHeight="1" x14ac:dyDescent="0.2">
      <c r="A17" s="48" t="str">
        <f>'table 1'!A38</f>
        <v>Release Date:  26 September 2019</v>
      </c>
    </row>
    <row r="19" spans="1:2" ht="15.75" customHeight="1" x14ac:dyDescent="0.2">
      <c r="A19" s="229" t="s">
        <v>229</v>
      </c>
      <c r="B19" s="229"/>
    </row>
  </sheetData>
  <mergeCells count="1">
    <mergeCell ref="A19:B19"/>
  </mergeCells>
  <phoneticPr fontId="0" type="noConversion"/>
  <hyperlinks>
    <hyperlink ref="A19" location="Cover!A1" display="Back to cover" xr:uid="{E9F2C62E-CE2C-48EC-9343-9D1AC1735744}"/>
  </hyperlinks>
  <pageMargins left="0.28000000000000003" right="0.27" top="1" bottom="1" header="0.5" footer="0.5"/>
  <pageSetup paperSize="9" orientation="portrait" r:id="rId1"/>
  <headerFooter alignWithMargins="0">
    <oddFooter>&amp;L&amp;F&amp;C&amp;A&amp;R&amp;D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23"/>
  <sheetViews>
    <sheetView zoomScaleNormal="100" workbookViewId="0">
      <selection activeCell="A2" sqref="A2"/>
    </sheetView>
  </sheetViews>
  <sheetFormatPr defaultRowHeight="15.75" customHeight="1" x14ac:dyDescent="0.2"/>
  <cols>
    <col min="1" max="3" width="13.5703125" style="2" customWidth="1"/>
    <col min="4" max="4" width="15.7109375" style="2" customWidth="1"/>
    <col min="5" max="5" width="13.5703125" style="2" customWidth="1"/>
    <col min="6" max="8" width="15.7109375" style="2" customWidth="1"/>
    <col min="9" max="9" width="11" style="2" customWidth="1"/>
    <col min="10" max="16384" width="9.140625" style="2"/>
  </cols>
  <sheetData>
    <row r="1" spans="1:12" ht="15.75" customHeight="1" x14ac:dyDescent="0.2">
      <c r="A1" s="1" t="str">
        <f>'table 1'!A1</f>
        <v>Forestry Facts &amp; Figures 2019</v>
      </c>
    </row>
    <row r="2" spans="1:12" ht="15.75" customHeight="1" x14ac:dyDescent="0.2">
      <c r="A2" s="8"/>
      <c r="B2" s="8"/>
      <c r="C2" s="8"/>
      <c r="D2" s="8"/>
      <c r="E2" s="8"/>
      <c r="F2" s="8"/>
      <c r="G2" s="8"/>
      <c r="H2" s="78"/>
      <c r="I2" s="8"/>
    </row>
    <row r="3" spans="1:12" ht="15.75" customHeight="1" x14ac:dyDescent="0.2">
      <c r="A3" s="1" t="s">
        <v>30</v>
      </c>
      <c r="B3" s="1" t="s">
        <v>61</v>
      </c>
      <c r="C3" s="1"/>
      <c r="D3" s="8"/>
      <c r="E3" s="8"/>
      <c r="F3" s="8"/>
      <c r="G3" s="8"/>
      <c r="H3" s="8"/>
      <c r="I3" s="8"/>
    </row>
    <row r="4" spans="1:12" ht="15.75" customHeight="1" x14ac:dyDescent="0.2">
      <c r="D4" s="8"/>
      <c r="E4" s="8"/>
      <c r="F4" s="8"/>
      <c r="G4" s="8"/>
      <c r="H4" s="8"/>
      <c r="I4" s="8"/>
    </row>
    <row r="5" spans="1:12" ht="15.75" customHeight="1" x14ac:dyDescent="0.2">
      <c r="A5" s="116"/>
      <c r="B5" s="117" t="s">
        <v>31</v>
      </c>
      <c r="C5" s="118"/>
      <c r="D5" s="119"/>
      <c r="E5" s="120"/>
      <c r="F5" s="119" t="s">
        <v>32</v>
      </c>
      <c r="G5" s="119"/>
      <c r="H5" s="120"/>
      <c r="I5" s="8"/>
    </row>
    <row r="6" spans="1:12" ht="31.5" customHeight="1" x14ac:dyDescent="0.2">
      <c r="A6" s="55" t="s">
        <v>0</v>
      </c>
      <c r="B6" s="121" t="s">
        <v>64</v>
      </c>
      <c r="C6" s="122" t="s">
        <v>98</v>
      </c>
      <c r="D6" s="123" t="s">
        <v>33</v>
      </c>
      <c r="E6" s="124" t="s">
        <v>34</v>
      </c>
      <c r="F6" s="122" t="s">
        <v>99</v>
      </c>
      <c r="G6" s="122" t="s">
        <v>33</v>
      </c>
      <c r="H6" s="124" t="s">
        <v>34</v>
      </c>
      <c r="I6" s="8"/>
    </row>
    <row r="7" spans="1:12" ht="15.75" customHeight="1" x14ac:dyDescent="0.2">
      <c r="A7" s="76"/>
      <c r="B7" s="238" t="s">
        <v>223</v>
      </c>
      <c r="C7" s="239"/>
      <c r="D7" s="239"/>
      <c r="E7" s="77" t="s">
        <v>96</v>
      </c>
      <c r="F7" s="238" t="s">
        <v>223</v>
      </c>
      <c r="G7" s="239"/>
      <c r="H7" s="77" t="s">
        <v>96</v>
      </c>
      <c r="I7" s="8"/>
    </row>
    <row r="8" spans="1:12" ht="15.75" customHeight="1" x14ac:dyDescent="0.2">
      <c r="A8" s="55">
        <v>2014</v>
      </c>
      <c r="B8" s="22">
        <v>6425</v>
      </c>
      <c r="C8" s="23">
        <v>8393</v>
      </c>
      <c r="D8" s="23">
        <v>3260</v>
      </c>
      <c r="E8" s="24">
        <v>7319</v>
      </c>
      <c r="F8" s="23">
        <v>1403</v>
      </c>
      <c r="G8" s="23">
        <v>404</v>
      </c>
      <c r="H8" s="24">
        <v>5467</v>
      </c>
      <c r="I8" s="8"/>
      <c r="J8" s="28"/>
      <c r="K8" s="28"/>
      <c r="L8" s="30"/>
    </row>
    <row r="9" spans="1:12" ht="15.75" customHeight="1" x14ac:dyDescent="0.2">
      <c r="A9" s="55">
        <v>2015</v>
      </c>
      <c r="B9" s="22">
        <v>6323</v>
      </c>
      <c r="C9" s="23">
        <v>11107</v>
      </c>
      <c r="D9" s="23">
        <v>3215</v>
      </c>
      <c r="E9" s="24">
        <v>7560</v>
      </c>
      <c r="F9" s="23">
        <v>1335</v>
      </c>
      <c r="G9" s="23">
        <v>286</v>
      </c>
      <c r="H9" s="24">
        <v>5712</v>
      </c>
      <c r="I9" s="8"/>
      <c r="J9" s="28"/>
      <c r="K9" s="28"/>
      <c r="L9" s="30"/>
    </row>
    <row r="10" spans="1:12" ht="15.75" customHeight="1" x14ac:dyDescent="0.2">
      <c r="A10" s="55">
        <v>2016</v>
      </c>
      <c r="B10" s="22">
        <v>6794</v>
      </c>
      <c r="C10" s="23">
        <v>11158</v>
      </c>
      <c r="D10" s="23">
        <v>3410</v>
      </c>
      <c r="E10" s="24">
        <v>7092</v>
      </c>
      <c r="F10" s="23">
        <v>1034</v>
      </c>
      <c r="G10" s="23">
        <v>314</v>
      </c>
      <c r="H10" s="24">
        <v>5700</v>
      </c>
      <c r="I10" s="8"/>
      <c r="J10" s="28"/>
      <c r="K10" s="28"/>
      <c r="L10" s="30"/>
    </row>
    <row r="11" spans="1:12" ht="15.75" customHeight="1" x14ac:dyDescent="0.2">
      <c r="A11" s="55">
        <v>2017</v>
      </c>
      <c r="B11" s="22">
        <v>7663</v>
      </c>
      <c r="C11" s="23">
        <v>11569</v>
      </c>
      <c r="D11" s="23">
        <v>3800</v>
      </c>
      <c r="E11" s="24">
        <v>6798</v>
      </c>
      <c r="F11" s="23">
        <v>1044</v>
      </c>
      <c r="G11" s="23">
        <v>374</v>
      </c>
      <c r="H11" s="24">
        <v>5528</v>
      </c>
      <c r="I11" s="8"/>
      <c r="J11" s="28"/>
      <c r="K11" s="28"/>
      <c r="L11" s="30"/>
    </row>
    <row r="12" spans="1:12" ht="15.75" customHeight="1" x14ac:dyDescent="0.2">
      <c r="A12" s="54">
        <v>2018</v>
      </c>
      <c r="B12" s="196">
        <v>7213</v>
      </c>
      <c r="C12" s="197">
        <v>13595</v>
      </c>
      <c r="D12" s="197">
        <v>3878</v>
      </c>
      <c r="E12" s="198">
        <v>6711</v>
      </c>
      <c r="F12" s="197">
        <v>925</v>
      </c>
      <c r="G12" s="197">
        <v>295</v>
      </c>
      <c r="H12" s="198">
        <v>5326</v>
      </c>
      <c r="I12" s="8"/>
      <c r="J12" s="28"/>
      <c r="K12" s="28"/>
      <c r="L12" s="30"/>
    </row>
    <row r="13" spans="1:12" s="38" customFormat="1" ht="15.75" customHeight="1" x14ac:dyDescent="0.2">
      <c r="A13" s="38" t="s">
        <v>20</v>
      </c>
      <c r="D13" s="70"/>
      <c r="E13" s="70"/>
      <c r="F13" s="70"/>
      <c r="G13" s="70"/>
      <c r="H13" s="70"/>
      <c r="I13" s="70"/>
      <c r="J13" s="45"/>
      <c r="K13" s="45"/>
    </row>
    <row r="14" spans="1:12" s="38" customFormat="1" ht="15.75" customHeight="1" x14ac:dyDescent="0.2">
      <c r="A14" s="38" t="s">
        <v>116</v>
      </c>
      <c r="D14" s="70"/>
      <c r="E14" s="70"/>
      <c r="F14" s="70"/>
      <c r="G14" s="70"/>
      <c r="H14" s="70"/>
      <c r="I14" s="70"/>
    </row>
    <row r="15" spans="1:12" s="38" customFormat="1" ht="15.75" customHeight="1" x14ac:dyDescent="0.2">
      <c r="A15" s="38" t="s">
        <v>115</v>
      </c>
      <c r="D15" s="70"/>
      <c r="E15" s="70"/>
      <c r="F15" s="70"/>
      <c r="G15" s="70"/>
      <c r="H15" s="70"/>
      <c r="I15" s="70"/>
    </row>
    <row r="16" spans="1:12" s="38" customFormat="1" ht="15.75" customHeight="1" x14ac:dyDescent="0.2">
      <c r="A16" s="38" t="s">
        <v>168</v>
      </c>
    </row>
    <row r="17" spans="1:2" s="38" customFormat="1" ht="15.75" customHeight="1" x14ac:dyDescent="0.2">
      <c r="A17" s="38" t="s">
        <v>203</v>
      </c>
    </row>
    <row r="18" spans="1:2" s="38" customFormat="1" ht="15.75" customHeight="1" x14ac:dyDescent="0.2">
      <c r="A18" s="38" t="s">
        <v>204</v>
      </c>
    </row>
    <row r="19" spans="1:2" s="38" customFormat="1" ht="15.75" customHeight="1" x14ac:dyDescent="0.2">
      <c r="A19" s="38" t="s">
        <v>208</v>
      </c>
    </row>
    <row r="21" spans="1:2" ht="15.75" customHeight="1" x14ac:dyDescent="0.2">
      <c r="A21" s="48" t="str">
        <f>'table 1'!A38</f>
        <v>Release Date:  26 September 2019</v>
      </c>
    </row>
    <row r="23" spans="1:2" ht="15.75" customHeight="1" x14ac:dyDescent="0.2">
      <c r="A23" s="229" t="s">
        <v>229</v>
      </c>
      <c r="B23" s="229"/>
    </row>
  </sheetData>
  <mergeCells count="3">
    <mergeCell ref="A23:B23"/>
    <mergeCell ref="F7:G7"/>
    <mergeCell ref="B7:D7"/>
  </mergeCells>
  <phoneticPr fontId="0" type="noConversion"/>
  <hyperlinks>
    <hyperlink ref="A23" location="Cover!A1" display="Back to cover" xr:uid="{11234E53-F5AC-44A0-A071-5220EFD2E2FE}"/>
  </hyperlinks>
  <pageMargins left="0.75" right="0.75" top="0.69" bottom="0.37" header="0.5" footer="0.21"/>
  <pageSetup paperSize="9" scale="75" orientation="portrait" r:id="rId1"/>
  <headerFooter alignWithMargins="0">
    <oddFooter>&amp;L&amp;F&amp;C&amp;A&amp;R&amp;D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22"/>
  <sheetViews>
    <sheetView zoomScaleNormal="100" workbookViewId="0"/>
  </sheetViews>
  <sheetFormatPr defaultRowHeight="15.75" customHeight="1" x14ac:dyDescent="0.2"/>
  <cols>
    <col min="1" max="8" width="13.5703125" style="2" customWidth="1"/>
    <col min="9" max="16384" width="9.140625" style="2"/>
  </cols>
  <sheetData>
    <row r="1" spans="1:10" ht="15.75" customHeight="1" x14ac:dyDescent="0.2">
      <c r="A1" s="1" t="str">
        <f>'table 1'!A1</f>
        <v>Forestry Facts &amp; Figures 2019</v>
      </c>
    </row>
    <row r="2" spans="1:10" ht="15.75" customHeight="1" x14ac:dyDescent="0.2">
      <c r="A2" s="1"/>
    </row>
    <row r="3" spans="1:10" ht="15.75" customHeight="1" x14ac:dyDescent="0.2">
      <c r="A3" s="12" t="s">
        <v>27</v>
      </c>
      <c r="B3" s="127" t="s">
        <v>62</v>
      </c>
      <c r="C3" s="12"/>
    </row>
    <row r="4" spans="1:10" ht="15.75" customHeight="1" x14ac:dyDescent="0.2">
      <c r="A4" s="33"/>
      <c r="B4" s="33"/>
      <c r="C4" s="33"/>
      <c r="D4" s="33"/>
      <c r="E4" s="33"/>
      <c r="F4" s="33"/>
      <c r="G4" s="33"/>
      <c r="H4" s="100" t="s">
        <v>63</v>
      </c>
    </row>
    <row r="5" spans="1:10" ht="15.75" customHeight="1" x14ac:dyDescent="0.2">
      <c r="A5" s="116" t="s">
        <v>0</v>
      </c>
      <c r="B5" s="117" t="s">
        <v>31</v>
      </c>
      <c r="C5" s="118"/>
      <c r="D5" s="118"/>
      <c r="E5" s="128"/>
      <c r="F5" s="118" t="s">
        <v>32</v>
      </c>
      <c r="G5" s="118"/>
      <c r="H5" s="109"/>
    </row>
    <row r="6" spans="1:10" ht="47.25" customHeight="1" x14ac:dyDescent="0.2">
      <c r="A6" s="76"/>
      <c r="B6" s="76" t="s">
        <v>64</v>
      </c>
      <c r="C6" s="75" t="s">
        <v>98</v>
      </c>
      <c r="D6" s="74" t="s">
        <v>33</v>
      </c>
      <c r="E6" s="129" t="s">
        <v>34</v>
      </c>
      <c r="F6" s="74" t="s">
        <v>99</v>
      </c>
      <c r="G6" s="74" t="s">
        <v>33</v>
      </c>
      <c r="H6" s="129" t="s">
        <v>34</v>
      </c>
    </row>
    <row r="7" spans="1:10" ht="15.75" customHeight="1" x14ac:dyDescent="0.2">
      <c r="A7" s="55">
        <v>2014</v>
      </c>
      <c r="B7" s="27">
        <v>1420</v>
      </c>
      <c r="C7" s="23">
        <v>627</v>
      </c>
      <c r="D7" s="23">
        <v>936</v>
      </c>
      <c r="E7" s="24">
        <v>4196</v>
      </c>
      <c r="F7" s="23">
        <v>84.402776999999986</v>
      </c>
      <c r="G7" s="28">
        <v>107.418809</v>
      </c>
      <c r="H7" s="24">
        <v>1479.9445040000001</v>
      </c>
    </row>
    <row r="8" spans="1:10" ht="15.75" customHeight="1" x14ac:dyDescent="0.2">
      <c r="A8" s="55">
        <v>2015</v>
      </c>
      <c r="B8" s="27">
        <v>1311</v>
      </c>
      <c r="C8" s="23">
        <v>868</v>
      </c>
      <c r="D8" s="23">
        <v>957</v>
      </c>
      <c r="E8" s="24">
        <v>4375</v>
      </c>
      <c r="F8" s="23">
        <v>80.313352000000009</v>
      </c>
      <c r="G8" s="28">
        <v>75.215865000000008</v>
      </c>
      <c r="H8" s="24">
        <v>1441.121412</v>
      </c>
    </row>
    <row r="9" spans="1:10" ht="15.75" customHeight="1" x14ac:dyDescent="0.2">
      <c r="A9" s="55">
        <v>2016</v>
      </c>
      <c r="B9" s="27">
        <v>1423</v>
      </c>
      <c r="C9" s="23">
        <v>1000</v>
      </c>
      <c r="D9" s="23">
        <v>1010</v>
      </c>
      <c r="E9" s="24">
        <v>4003</v>
      </c>
      <c r="F9" s="23">
        <v>75.611164000000002</v>
      </c>
      <c r="G9" s="28">
        <v>90.832589999999996</v>
      </c>
      <c r="H9" s="24">
        <v>1306.633969</v>
      </c>
    </row>
    <row r="10" spans="1:10" ht="15.75" customHeight="1" x14ac:dyDescent="0.2">
      <c r="A10" s="55">
        <v>2017</v>
      </c>
      <c r="B10" s="27">
        <v>1636</v>
      </c>
      <c r="C10" s="23">
        <v>1051</v>
      </c>
      <c r="D10" s="23">
        <v>1155</v>
      </c>
      <c r="E10" s="24">
        <v>4004</v>
      </c>
      <c r="F10" s="23">
        <v>101.74260395028679</v>
      </c>
      <c r="G10" s="28">
        <v>108.84160595833332</v>
      </c>
      <c r="H10" s="24">
        <v>1650.5694450000001</v>
      </c>
    </row>
    <row r="11" spans="1:10" ht="15.75" customHeight="1" x14ac:dyDescent="0.2">
      <c r="A11" s="54">
        <v>2018</v>
      </c>
      <c r="B11" s="196">
        <v>1743</v>
      </c>
      <c r="C11" s="197">
        <v>1239</v>
      </c>
      <c r="D11" s="197">
        <v>1201</v>
      </c>
      <c r="E11" s="198">
        <v>4075</v>
      </c>
      <c r="F11" s="197">
        <v>109.692911</v>
      </c>
      <c r="G11" s="197">
        <v>102.77211201</v>
      </c>
      <c r="H11" s="198">
        <v>1597.1714590000001</v>
      </c>
    </row>
    <row r="12" spans="1:10" s="38" customFormat="1" ht="15.75" customHeight="1" x14ac:dyDescent="0.2">
      <c r="A12" s="38" t="s">
        <v>20</v>
      </c>
    </row>
    <row r="13" spans="1:10" s="38" customFormat="1" ht="15.75" customHeight="1" x14ac:dyDescent="0.2">
      <c r="A13" s="38" t="s">
        <v>116</v>
      </c>
      <c r="H13" s="130"/>
      <c r="I13" s="130"/>
      <c r="J13" s="130"/>
    </row>
    <row r="14" spans="1:10" s="38" customFormat="1" ht="15.75" customHeight="1" x14ac:dyDescent="0.2">
      <c r="A14" s="38" t="s">
        <v>115</v>
      </c>
      <c r="H14" s="130"/>
      <c r="I14" s="130"/>
      <c r="J14" s="130"/>
    </row>
    <row r="15" spans="1:10" s="38" customFormat="1" ht="15.75" customHeight="1" x14ac:dyDescent="0.2">
      <c r="A15" s="38" t="s">
        <v>168</v>
      </c>
      <c r="H15" s="130"/>
      <c r="I15" s="130"/>
      <c r="J15" s="130"/>
    </row>
    <row r="16" spans="1:10" s="38" customFormat="1" ht="15.75" customHeight="1" x14ac:dyDescent="0.2">
      <c r="A16" s="38" t="s">
        <v>203</v>
      </c>
      <c r="H16" s="130"/>
      <c r="I16" s="130"/>
      <c r="J16" s="130"/>
    </row>
    <row r="17" spans="1:10" s="38" customFormat="1" ht="15.75" customHeight="1" x14ac:dyDescent="0.2">
      <c r="A17" s="38" t="s">
        <v>204</v>
      </c>
      <c r="H17" s="130"/>
      <c r="I17" s="130"/>
      <c r="J17" s="130"/>
    </row>
    <row r="18" spans="1:10" s="38" customFormat="1" ht="15.75" customHeight="1" x14ac:dyDescent="0.2">
      <c r="A18" s="38" t="s">
        <v>209</v>
      </c>
    </row>
    <row r="20" spans="1:10" ht="15.75" customHeight="1" x14ac:dyDescent="0.2">
      <c r="A20" s="48" t="str">
        <f>'table 1'!A38</f>
        <v>Release Date:  26 September 2019</v>
      </c>
    </row>
    <row r="22" spans="1:10" ht="15.75" customHeight="1" x14ac:dyDescent="0.2">
      <c r="A22" s="229" t="s">
        <v>229</v>
      </c>
      <c r="B22" s="229"/>
    </row>
  </sheetData>
  <mergeCells count="1">
    <mergeCell ref="A22:B22"/>
  </mergeCells>
  <phoneticPr fontId="0" type="noConversion"/>
  <hyperlinks>
    <hyperlink ref="A22" location="Cover!A1" display="Back to cover" xr:uid="{5A1F3A8B-B633-4B5B-AE4C-23AA81E129CA}"/>
  </hyperlinks>
  <pageMargins left="0.75" right="0.75" top="1" bottom="1" header="0.5" footer="0.5"/>
  <pageSetup paperSize="9" scale="81" fitToHeight="0" orientation="portrait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39"/>
  <sheetViews>
    <sheetView zoomScaleNormal="100" workbookViewId="0">
      <selection activeCell="D2" sqref="D2"/>
    </sheetView>
  </sheetViews>
  <sheetFormatPr defaultRowHeight="15.75" customHeight="1" x14ac:dyDescent="0.2"/>
  <cols>
    <col min="1" max="4" width="17.140625" style="2" customWidth="1"/>
    <col min="5" max="7" width="11.140625" style="2" customWidth="1"/>
    <col min="8" max="16384" width="9.140625" style="2"/>
  </cols>
  <sheetData>
    <row r="1" spans="1:10" ht="15.75" customHeight="1" x14ac:dyDescent="0.2">
      <c r="A1" s="1" t="str">
        <f>'table 1'!A1</f>
        <v>Forestry Facts &amp; Figures 2019</v>
      </c>
      <c r="E1" s="30"/>
      <c r="F1" s="30"/>
    </row>
    <row r="2" spans="1:10" ht="15.75" customHeight="1" x14ac:dyDescent="0.2">
      <c r="A2" s="1"/>
      <c r="B2" s="30"/>
      <c r="C2" s="30"/>
      <c r="D2" s="30"/>
      <c r="E2" s="131"/>
      <c r="F2" s="132"/>
    </row>
    <row r="3" spans="1:10" ht="15.75" customHeight="1" x14ac:dyDescent="0.2">
      <c r="A3" s="1" t="s">
        <v>241</v>
      </c>
      <c r="B3" s="1" t="s">
        <v>100</v>
      </c>
      <c r="C3" s="30"/>
      <c r="D3" s="30"/>
      <c r="E3" s="30"/>
      <c r="F3" s="30"/>
    </row>
    <row r="4" spans="1:10" ht="15.75" customHeight="1" x14ac:dyDescent="0.2">
      <c r="C4" s="30"/>
      <c r="D4" s="100" t="s">
        <v>65</v>
      </c>
    </row>
    <row r="5" spans="1:10" ht="31.5" customHeight="1" x14ac:dyDescent="0.2">
      <c r="A5" s="93" t="s">
        <v>0</v>
      </c>
      <c r="B5" s="133" t="s">
        <v>75</v>
      </c>
      <c r="C5" s="134" t="s">
        <v>66</v>
      </c>
      <c r="D5" s="135" t="s">
        <v>67</v>
      </c>
      <c r="J5" s="136"/>
    </row>
    <row r="6" spans="1:10" ht="15.75" customHeight="1" x14ac:dyDescent="0.2">
      <c r="A6" s="55">
        <v>2013</v>
      </c>
      <c r="B6" s="137">
        <v>90.5</v>
      </c>
      <c r="C6" s="138">
        <v>89.7</v>
      </c>
      <c r="D6" s="98">
        <v>88.6</v>
      </c>
      <c r="F6" s="20"/>
      <c r="G6" s="20"/>
      <c r="H6" s="58"/>
      <c r="I6" s="58"/>
      <c r="J6" s="58"/>
    </row>
    <row r="7" spans="1:10" ht="15.75" customHeight="1" x14ac:dyDescent="0.2">
      <c r="A7" s="55">
        <v>2014</v>
      </c>
      <c r="B7" s="137">
        <v>100.4</v>
      </c>
      <c r="C7" s="138">
        <v>103.3</v>
      </c>
      <c r="D7" s="98">
        <v>96.9</v>
      </c>
      <c r="F7" s="20"/>
      <c r="G7" s="20"/>
      <c r="H7" s="58"/>
      <c r="I7" s="58"/>
      <c r="J7" s="58"/>
    </row>
    <row r="8" spans="1:10" ht="15.75" customHeight="1" x14ac:dyDescent="0.2">
      <c r="A8" s="55">
        <v>2015</v>
      </c>
      <c r="B8" s="137">
        <v>100.9</v>
      </c>
      <c r="C8" s="138">
        <v>105.3</v>
      </c>
      <c r="D8" s="98">
        <v>96.6</v>
      </c>
      <c r="F8" s="20"/>
      <c r="G8" s="20"/>
      <c r="H8" s="58"/>
      <c r="I8" s="58"/>
      <c r="J8" s="58"/>
    </row>
    <row r="9" spans="1:10" ht="15.75" customHeight="1" x14ac:dyDescent="0.2">
      <c r="A9" s="55">
        <v>2016</v>
      </c>
      <c r="B9" s="137">
        <v>95.5</v>
      </c>
      <c r="C9" s="138">
        <v>102.8</v>
      </c>
      <c r="D9" s="98">
        <v>90.2</v>
      </c>
      <c r="F9" s="20"/>
      <c r="G9" s="20"/>
      <c r="H9" s="58"/>
      <c r="I9" s="58"/>
      <c r="J9" s="58"/>
    </row>
    <row r="10" spans="1:10" ht="15.75" customHeight="1" x14ac:dyDescent="0.2">
      <c r="A10" s="54">
        <v>2017</v>
      </c>
      <c r="B10" s="203">
        <v>92.8</v>
      </c>
      <c r="C10" s="201">
        <v>104</v>
      </c>
      <c r="D10" s="202">
        <v>85.7</v>
      </c>
      <c r="F10" s="20"/>
      <c r="G10" s="20"/>
      <c r="H10" s="58"/>
      <c r="I10" s="58"/>
      <c r="J10" s="58"/>
    </row>
    <row r="11" spans="1:10" s="38" customFormat="1" ht="15.75" customHeight="1" x14ac:dyDescent="0.2">
      <c r="A11" s="38" t="s">
        <v>20</v>
      </c>
      <c r="B11" s="139"/>
      <c r="C11" s="139"/>
      <c r="D11" s="139"/>
      <c r="F11" s="71"/>
      <c r="G11" s="71"/>
      <c r="H11" s="71"/>
    </row>
    <row r="12" spans="1:10" s="38" customFormat="1" ht="15.75" customHeight="1" x14ac:dyDescent="0.2">
      <c r="A12" s="70" t="s">
        <v>211</v>
      </c>
      <c r="B12" s="139"/>
      <c r="C12" s="139"/>
      <c r="D12" s="139"/>
      <c r="F12" s="71"/>
      <c r="G12" s="71"/>
      <c r="H12" s="71"/>
    </row>
    <row r="13" spans="1:10" s="38" customFormat="1" ht="15.75" customHeight="1" x14ac:dyDescent="0.2">
      <c r="A13" s="38" t="s">
        <v>210</v>
      </c>
      <c r="F13" s="71"/>
      <c r="G13" s="71"/>
      <c r="H13" s="71"/>
    </row>
    <row r="14" spans="1:10" s="38" customFormat="1" ht="15.75" customHeight="1" x14ac:dyDescent="0.2">
      <c r="A14" s="38" t="s">
        <v>293</v>
      </c>
    </row>
    <row r="37" spans="1:2" ht="15.75" customHeight="1" x14ac:dyDescent="0.2">
      <c r="A37" s="48" t="str">
        <f>'table 1'!A38</f>
        <v>Release Date:  26 September 2019</v>
      </c>
    </row>
    <row r="39" spans="1:2" ht="15.75" customHeight="1" x14ac:dyDescent="0.2">
      <c r="A39" s="229" t="s">
        <v>229</v>
      </c>
      <c r="B39" s="229"/>
    </row>
  </sheetData>
  <mergeCells count="1">
    <mergeCell ref="A39:B39"/>
  </mergeCells>
  <phoneticPr fontId="0" type="noConversion"/>
  <hyperlinks>
    <hyperlink ref="A39" location="Cover!A1" display="Back to cover" xr:uid="{30FB25C2-89D3-4CF1-B433-133118B5423E}"/>
  </hyperlinks>
  <pageMargins left="0.56999999999999995" right="0.25" top="1" bottom="0.42" header="0.5" footer="0.15"/>
  <pageSetup paperSize="9" scale="74" fitToHeight="0" orientation="portrait" r:id="rId1"/>
  <headerFooter alignWithMargins="0">
    <oddFooter>&amp;L&amp;F&amp;C&amp;A&amp;R&amp;D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59"/>
  <sheetViews>
    <sheetView zoomScaleNormal="100" workbookViewId="0">
      <pane ySplit="5" topLeftCell="A48" activePane="bottomLeft" state="frozen"/>
      <selection activeCell="E32" sqref="E32"/>
      <selection pane="bottomLeft" activeCell="A2" sqref="A2"/>
    </sheetView>
  </sheetViews>
  <sheetFormatPr defaultRowHeight="15.75" customHeight="1" x14ac:dyDescent="0.2"/>
  <cols>
    <col min="1" max="1" width="11.42578125" style="2" customWidth="1"/>
    <col min="2" max="4" width="16.42578125" style="2" customWidth="1"/>
    <col min="5" max="16384" width="9.140625" style="2"/>
  </cols>
  <sheetData>
    <row r="1" spans="1:5" ht="15.75" customHeight="1" x14ac:dyDescent="0.2">
      <c r="A1" s="1" t="s">
        <v>222</v>
      </c>
    </row>
    <row r="2" spans="1:5" ht="15.75" customHeight="1" x14ac:dyDescent="0.2">
      <c r="A2" s="1"/>
    </row>
    <row r="3" spans="1:5" ht="15.75" customHeight="1" x14ac:dyDescent="0.2">
      <c r="A3" s="2" t="s">
        <v>154</v>
      </c>
      <c r="B3" s="2" t="s">
        <v>100</v>
      </c>
      <c r="E3" s="59"/>
    </row>
    <row r="4" spans="1:5" ht="15.75" customHeight="1" x14ac:dyDescent="0.2">
      <c r="D4" s="51" t="s">
        <v>65</v>
      </c>
    </row>
    <row r="5" spans="1:5" ht="31.5" customHeight="1" x14ac:dyDescent="0.2">
      <c r="A5" s="60"/>
      <c r="B5" s="94" t="s">
        <v>141</v>
      </c>
      <c r="C5" s="94" t="s">
        <v>142</v>
      </c>
      <c r="D5" s="140" t="s">
        <v>75</v>
      </c>
    </row>
    <row r="6" spans="1:5" ht="15.75" customHeight="1" x14ac:dyDescent="0.2">
      <c r="A6" s="62">
        <v>1970</v>
      </c>
      <c r="B6" s="57">
        <v>91.3</v>
      </c>
      <c r="C6" s="57">
        <v>157.69999999999999</v>
      </c>
      <c r="D6" s="56">
        <v>123.8</v>
      </c>
    </row>
    <row r="7" spans="1:5" ht="15.75" customHeight="1" x14ac:dyDescent="0.2">
      <c r="A7" s="62">
        <v>1971</v>
      </c>
      <c r="B7" s="57">
        <v>99.7</v>
      </c>
      <c r="C7" s="57">
        <v>163.5</v>
      </c>
      <c r="D7" s="56">
        <v>131</v>
      </c>
    </row>
    <row r="8" spans="1:5" ht="15.75" customHeight="1" x14ac:dyDescent="0.2">
      <c r="A8" s="62">
        <v>1972</v>
      </c>
      <c r="B8" s="57">
        <v>108.8</v>
      </c>
      <c r="C8" s="57">
        <v>168.2</v>
      </c>
      <c r="D8" s="56">
        <v>137.80000000000001</v>
      </c>
    </row>
    <row r="9" spans="1:5" ht="15.75" customHeight="1" x14ac:dyDescent="0.2">
      <c r="A9" s="62">
        <v>1973</v>
      </c>
      <c r="B9" s="57">
        <v>107.5</v>
      </c>
      <c r="C9" s="57">
        <v>161.5</v>
      </c>
      <c r="D9" s="56">
        <v>134.9</v>
      </c>
    </row>
    <row r="10" spans="1:5" ht="15.75" customHeight="1" x14ac:dyDescent="0.2">
      <c r="A10" s="62">
        <v>1974</v>
      </c>
      <c r="B10" s="57">
        <v>110.3</v>
      </c>
      <c r="C10" s="57">
        <v>157.9</v>
      </c>
      <c r="D10" s="56">
        <v>134.9</v>
      </c>
    </row>
    <row r="11" spans="1:5" ht="15.75" customHeight="1" x14ac:dyDescent="0.2">
      <c r="A11" s="62">
        <v>1975</v>
      </c>
      <c r="B11" s="57">
        <v>112.1</v>
      </c>
      <c r="C11" s="57">
        <v>157.69999999999999</v>
      </c>
      <c r="D11" s="56">
        <v>135.69999999999999</v>
      </c>
    </row>
    <row r="12" spans="1:5" ht="15.75" customHeight="1" x14ac:dyDescent="0.2">
      <c r="A12" s="62">
        <v>1976</v>
      </c>
      <c r="B12" s="57">
        <v>102.3</v>
      </c>
      <c r="C12" s="57">
        <v>147.69999999999999</v>
      </c>
      <c r="D12" s="56">
        <v>126.8</v>
      </c>
    </row>
    <row r="13" spans="1:5" ht="15.75" customHeight="1" x14ac:dyDescent="0.2">
      <c r="A13" s="62">
        <v>1977</v>
      </c>
      <c r="B13" s="57">
        <v>100.9</v>
      </c>
      <c r="C13" s="57">
        <v>160.5</v>
      </c>
      <c r="D13" s="56">
        <v>132.80000000000001</v>
      </c>
    </row>
    <row r="14" spans="1:5" ht="15.75" customHeight="1" x14ac:dyDescent="0.2">
      <c r="A14" s="62">
        <v>1978</v>
      </c>
      <c r="B14" s="57">
        <v>94.2</v>
      </c>
      <c r="C14" s="57">
        <v>146.19999999999999</v>
      </c>
      <c r="D14" s="56">
        <v>122.5</v>
      </c>
    </row>
    <row r="15" spans="1:5" ht="15.75" customHeight="1" x14ac:dyDescent="0.2">
      <c r="A15" s="62">
        <v>1979</v>
      </c>
      <c r="B15" s="57">
        <v>84.2</v>
      </c>
      <c r="C15" s="57">
        <v>138.19999999999999</v>
      </c>
      <c r="D15" s="56">
        <v>113.7</v>
      </c>
    </row>
    <row r="16" spans="1:5" ht="15.75" customHeight="1" x14ac:dyDescent="0.2">
      <c r="A16" s="62">
        <v>1980</v>
      </c>
      <c r="B16" s="57">
        <v>94.6</v>
      </c>
      <c r="C16" s="57">
        <v>152.6</v>
      </c>
      <c r="D16" s="56">
        <v>125.8</v>
      </c>
    </row>
    <row r="17" spans="1:4" ht="15.75" customHeight="1" x14ac:dyDescent="0.2">
      <c r="A17" s="62">
        <v>1981</v>
      </c>
      <c r="B17" s="57">
        <v>99.4</v>
      </c>
      <c r="C17" s="57">
        <v>151.80000000000001</v>
      </c>
      <c r="D17" s="56">
        <v>127.5</v>
      </c>
    </row>
    <row r="18" spans="1:4" ht="15.75" customHeight="1" x14ac:dyDescent="0.2">
      <c r="A18" s="62">
        <v>1982</v>
      </c>
      <c r="B18" s="57">
        <v>81.2</v>
      </c>
      <c r="C18" s="57">
        <v>144.9</v>
      </c>
      <c r="D18" s="56">
        <v>114.9</v>
      </c>
    </row>
    <row r="19" spans="1:4" ht="15.75" customHeight="1" x14ac:dyDescent="0.2">
      <c r="A19" s="62">
        <v>1983</v>
      </c>
      <c r="B19" s="57">
        <v>92.3</v>
      </c>
      <c r="C19" s="57">
        <v>149.80000000000001</v>
      </c>
      <c r="D19" s="56">
        <v>122.9</v>
      </c>
    </row>
    <row r="20" spans="1:4" ht="15.75" customHeight="1" x14ac:dyDescent="0.2">
      <c r="A20" s="62">
        <v>1984</v>
      </c>
      <c r="B20" s="57">
        <v>94.2</v>
      </c>
      <c r="C20" s="57">
        <v>143.9</v>
      </c>
      <c r="D20" s="56">
        <v>121.6</v>
      </c>
    </row>
    <row r="21" spans="1:4" ht="15.75" customHeight="1" x14ac:dyDescent="0.2">
      <c r="A21" s="62">
        <v>1985</v>
      </c>
      <c r="B21" s="57">
        <v>92.1</v>
      </c>
      <c r="C21" s="57">
        <v>143.1</v>
      </c>
      <c r="D21" s="56">
        <v>120.1</v>
      </c>
    </row>
    <row r="22" spans="1:4" ht="15.75" customHeight="1" x14ac:dyDescent="0.2">
      <c r="A22" s="62">
        <v>1986</v>
      </c>
      <c r="B22" s="57">
        <v>82.1</v>
      </c>
      <c r="C22" s="57">
        <v>129.6</v>
      </c>
      <c r="D22" s="56">
        <v>108.1</v>
      </c>
    </row>
    <row r="23" spans="1:4" ht="15.75" customHeight="1" x14ac:dyDescent="0.2">
      <c r="A23" s="62">
        <v>1987</v>
      </c>
      <c r="B23" s="57">
        <v>83</v>
      </c>
      <c r="C23" s="57">
        <v>132.5</v>
      </c>
      <c r="D23" s="56">
        <v>109.7</v>
      </c>
    </row>
    <row r="24" spans="1:4" ht="15.75" customHeight="1" x14ac:dyDescent="0.2">
      <c r="A24" s="62">
        <v>1988</v>
      </c>
      <c r="B24" s="57">
        <v>91.5</v>
      </c>
      <c r="C24" s="57">
        <v>136.69999999999999</v>
      </c>
      <c r="D24" s="56">
        <v>116.2</v>
      </c>
    </row>
    <row r="25" spans="1:4" ht="15.75" customHeight="1" x14ac:dyDescent="0.2">
      <c r="A25" s="62">
        <v>1989</v>
      </c>
      <c r="B25" s="57">
        <v>94.6</v>
      </c>
      <c r="C25" s="57">
        <v>141.19999999999999</v>
      </c>
      <c r="D25" s="56">
        <v>119.9</v>
      </c>
    </row>
    <row r="26" spans="1:4" ht="15.75" customHeight="1" x14ac:dyDescent="0.2">
      <c r="A26" s="62">
        <v>1990</v>
      </c>
      <c r="B26" s="57">
        <v>93.1</v>
      </c>
      <c r="C26" s="57">
        <v>128.4</v>
      </c>
      <c r="D26" s="56">
        <v>112.5</v>
      </c>
    </row>
    <row r="27" spans="1:4" ht="15.75" customHeight="1" x14ac:dyDescent="0.2">
      <c r="A27" s="62">
        <v>1991</v>
      </c>
      <c r="B27" s="57">
        <v>81.099999999999994</v>
      </c>
      <c r="C27" s="57">
        <v>120.4</v>
      </c>
      <c r="D27" s="56">
        <v>103</v>
      </c>
    </row>
    <row r="28" spans="1:4" ht="15.75" customHeight="1" x14ac:dyDescent="0.2">
      <c r="A28" s="62">
        <v>1992</v>
      </c>
      <c r="B28" s="57">
        <v>85.4</v>
      </c>
      <c r="C28" s="57">
        <v>108.7</v>
      </c>
      <c r="D28" s="56">
        <v>98.9</v>
      </c>
    </row>
    <row r="29" spans="1:4" ht="15.75" customHeight="1" x14ac:dyDescent="0.2">
      <c r="A29" s="62">
        <v>1993</v>
      </c>
      <c r="B29" s="57">
        <v>89</v>
      </c>
      <c r="C29" s="57">
        <v>109.3</v>
      </c>
      <c r="D29" s="56">
        <v>100.8</v>
      </c>
    </row>
    <row r="30" spans="1:4" ht="15.75" customHeight="1" x14ac:dyDescent="0.2">
      <c r="A30" s="62">
        <v>1994</v>
      </c>
      <c r="B30" s="57">
        <v>92.2</v>
      </c>
      <c r="C30" s="57">
        <v>108.1</v>
      </c>
      <c r="D30" s="56">
        <v>101.3</v>
      </c>
    </row>
    <row r="31" spans="1:4" ht="15.75" customHeight="1" x14ac:dyDescent="0.2">
      <c r="A31" s="62">
        <v>1995</v>
      </c>
      <c r="B31" s="57">
        <v>91.2</v>
      </c>
      <c r="C31" s="57">
        <v>97.1</v>
      </c>
      <c r="D31" s="56">
        <v>94.4</v>
      </c>
    </row>
    <row r="32" spans="1:4" ht="15.75" customHeight="1" x14ac:dyDescent="0.2">
      <c r="A32" s="62">
        <v>1996</v>
      </c>
      <c r="B32" s="57">
        <v>92</v>
      </c>
      <c r="C32" s="57">
        <v>107.1</v>
      </c>
      <c r="D32" s="56">
        <v>101.2</v>
      </c>
    </row>
    <row r="33" spans="1:4" ht="15.75" customHeight="1" x14ac:dyDescent="0.2">
      <c r="A33" s="62">
        <v>1997</v>
      </c>
      <c r="B33" s="57">
        <v>86</v>
      </c>
      <c r="C33" s="57">
        <v>115.8</v>
      </c>
      <c r="D33" s="56">
        <v>104.1</v>
      </c>
    </row>
    <row r="34" spans="1:4" ht="15.75" customHeight="1" x14ac:dyDescent="0.2">
      <c r="A34" s="62">
        <v>1998</v>
      </c>
      <c r="B34" s="57">
        <v>88.3</v>
      </c>
      <c r="C34" s="57">
        <v>107.3</v>
      </c>
      <c r="D34" s="56">
        <v>100.1</v>
      </c>
    </row>
    <row r="35" spans="1:4" ht="15.75" customHeight="1" x14ac:dyDescent="0.2">
      <c r="A35" s="62">
        <v>1999</v>
      </c>
      <c r="B35" s="57">
        <v>95</v>
      </c>
      <c r="C35" s="57">
        <v>101.1</v>
      </c>
      <c r="D35" s="56">
        <v>98.8</v>
      </c>
    </row>
    <row r="36" spans="1:4" ht="15.75" customHeight="1" x14ac:dyDescent="0.2">
      <c r="A36" s="62">
        <v>2000</v>
      </c>
      <c r="B36" s="57">
        <v>100</v>
      </c>
      <c r="C36" s="57">
        <v>100</v>
      </c>
      <c r="D36" s="56">
        <v>100</v>
      </c>
    </row>
    <row r="37" spans="1:4" ht="15.75" customHeight="1" x14ac:dyDescent="0.2">
      <c r="A37" s="62">
        <v>2001</v>
      </c>
      <c r="B37" s="57">
        <v>97.3</v>
      </c>
      <c r="C37" s="57">
        <v>97.6</v>
      </c>
      <c r="D37" s="56">
        <v>97.8</v>
      </c>
    </row>
    <row r="38" spans="1:4" ht="15.75" customHeight="1" x14ac:dyDescent="0.2">
      <c r="A38" s="62">
        <v>2002</v>
      </c>
      <c r="B38" s="57">
        <v>94.2</v>
      </c>
      <c r="C38" s="57">
        <v>94.4</v>
      </c>
      <c r="D38" s="56">
        <v>94.9</v>
      </c>
    </row>
    <row r="39" spans="1:4" ht="15.75" customHeight="1" x14ac:dyDescent="0.2">
      <c r="A39" s="62">
        <v>2003</v>
      </c>
      <c r="B39" s="57">
        <v>97.4</v>
      </c>
      <c r="C39" s="57">
        <v>96.8</v>
      </c>
      <c r="D39" s="56">
        <v>97.6</v>
      </c>
    </row>
    <row r="40" spans="1:4" ht="15.75" customHeight="1" x14ac:dyDescent="0.2">
      <c r="A40" s="62">
        <v>2004</v>
      </c>
      <c r="B40" s="57">
        <v>96.2</v>
      </c>
      <c r="C40" s="57">
        <v>92.5</v>
      </c>
      <c r="D40" s="56">
        <v>94.6</v>
      </c>
    </row>
    <row r="41" spans="1:4" ht="15.75" customHeight="1" x14ac:dyDescent="0.2">
      <c r="A41" s="62">
        <v>2005</v>
      </c>
      <c r="B41" s="57">
        <v>102.4</v>
      </c>
      <c r="C41" s="57">
        <v>97</v>
      </c>
      <c r="D41" s="56">
        <v>99.8</v>
      </c>
    </row>
    <row r="42" spans="1:4" ht="15.75" customHeight="1" x14ac:dyDescent="0.2">
      <c r="A42" s="63">
        <v>2006</v>
      </c>
      <c r="B42" s="57">
        <v>97.2</v>
      </c>
      <c r="C42" s="57">
        <v>91.7</v>
      </c>
      <c r="D42" s="56">
        <v>94.7</v>
      </c>
    </row>
    <row r="43" spans="1:4" ht="15.75" customHeight="1" x14ac:dyDescent="0.2">
      <c r="A43" s="63">
        <v>2007</v>
      </c>
      <c r="B43" s="57">
        <v>105.4</v>
      </c>
      <c r="C43" s="57">
        <v>94.4</v>
      </c>
      <c r="D43" s="56">
        <v>99.3</v>
      </c>
    </row>
    <row r="44" spans="1:4" ht="15.75" customHeight="1" x14ac:dyDescent="0.2">
      <c r="A44" s="63">
        <v>2008</v>
      </c>
      <c r="B44" s="57">
        <v>105</v>
      </c>
      <c r="C44" s="57">
        <v>99.1</v>
      </c>
      <c r="D44" s="56">
        <v>102.4</v>
      </c>
    </row>
    <row r="45" spans="1:4" ht="15.75" customHeight="1" x14ac:dyDescent="0.2">
      <c r="A45" s="63">
        <v>2009</v>
      </c>
      <c r="B45" s="57">
        <v>98</v>
      </c>
      <c r="C45" s="57">
        <v>83.8</v>
      </c>
      <c r="D45" s="56">
        <v>89.8</v>
      </c>
    </row>
    <row r="46" spans="1:4" ht="15.75" customHeight="1" x14ac:dyDescent="0.2">
      <c r="A46" s="64">
        <v>2010</v>
      </c>
      <c r="B46" s="57">
        <v>101.9</v>
      </c>
      <c r="C46" s="57">
        <v>97.6</v>
      </c>
      <c r="D46" s="56">
        <v>100.6</v>
      </c>
    </row>
    <row r="47" spans="1:4" ht="15.75" customHeight="1" x14ac:dyDescent="0.2">
      <c r="A47" s="64">
        <v>2011</v>
      </c>
      <c r="B47" s="57">
        <v>98.8</v>
      </c>
      <c r="C47" s="57">
        <v>103.3</v>
      </c>
      <c r="D47" s="56">
        <v>103.2</v>
      </c>
    </row>
    <row r="48" spans="1:4" ht="15.75" customHeight="1" x14ac:dyDescent="0.2">
      <c r="A48" s="64">
        <v>2012</v>
      </c>
      <c r="B48" s="57">
        <v>102.2</v>
      </c>
      <c r="C48" s="57">
        <v>103.7</v>
      </c>
      <c r="D48" s="56">
        <v>104.6</v>
      </c>
    </row>
    <row r="49" spans="1:5" ht="15.75" customHeight="1" x14ac:dyDescent="0.2">
      <c r="A49" s="64">
        <v>2013</v>
      </c>
      <c r="B49" s="57">
        <v>89.7</v>
      </c>
      <c r="C49" s="57">
        <v>88.6</v>
      </c>
      <c r="D49" s="56">
        <v>90.5</v>
      </c>
    </row>
    <row r="50" spans="1:5" ht="15.75" customHeight="1" x14ac:dyDescent="0.2">
      <c r="A50" s="64">
        <v>2014</v>
      </c>
      <c r="B50" s="57">
        <v>103.3</v>
      </c>
      <c r="C50" s="57">
        <v>96.9</v>
      </c>
      <c r="D50" s="56">
        <v>100.4</v>
      </c>
    </row>
    <row r="51" spans="1:5" ht="15.75" customHeight="1" x14ac:dyDescent="0.2">
      <c r="A51" s="64">
        <v>2015</v>
      </c>
      <c r="B51" s="57">
        <v>105.3</v>
      </c>
      <c r="C51" s="57">
        <v>96.6</v>
      </c>
      <c r="D51" s="56">
        <v>100.9</v>
      </c>
    </row>
    <row r="52" spans="1:5" ht="15.75" customHeight="1" x14ac:dyDescent="0.2">
      <c r="A52" s="64">
        <v>2016</v>
      </c>
      <c r="B52" s="57">
        <v>102.8</v>
      </c>
      <c r="C52" s="57">
        <v>90.2</v>
      </c>
      <c r="D52" s="56">
        <v>95.5</v>
      </c>
    </row>
    <row r="53" spans="1:5" ht="15.75" customHeight="1" x14ac:dyDescent="0.2">
      <c r="A53" s="54">
        <v>2017</v>
      </c>
      <c r="B53" s="203">
        <v>104</v>
      </c>
      <c r="C53" s="201">
        <v>85.7</v>
      </c>
      <c r="D53" s="202">
        <v>92.8</v>
      </c>
      <c r="E53" s="8"/>
    </row>
    <row r="54" spans="1:5" s="38" customFormat="1" ht="15.75" customHeight="1" x14ac:dyDescent="0.2">
      <c r="A54" s="38" t="s">
        <v>20</v>
      </c>
    </row>
    <row r="55" spans="1:5" s="38" customFormat="1" ht="15.75" customHeight="1" x14ac:dyDescent="0.2">
      <c r="A55" s="70" t="s">
        <v>211</v>
      </c>
    </row>
    <row r="56" spans="1:5" s="38" customFormat="1" ht="15.75" customHeight="1" x14ac:dyDescent="0.2">
      <c r="A56" s="38" t="s">
        <v>210</v>
      </c>
    </row>
    <row r="57" spans="1:5" s="38" customFormat="1" ht="15.75" customHeight="1" x14ac:dyDescent="0.2">
      <c r="A57" s="38" t="s">
        <v>293</v>
      </c>
    </row>
    <row r="59" spans="1:5" ht="15.75" customHeight="1" x14ac:dyDescent="0.2">
      <c r="A59" s="229" t="s">
        <v>229</v>
      </c>
      <c r="B59" s="229"/>
    </row>
  </sheetData>
  <mergeCells count="1">
    <mergeCell ref="A59:B59"/>
  </mergeCells>
  <phoneticPr fontId="4" type="noConversion"/>
  <hyperlinks>
    <hyperlink ref="A59" location="Cover!A1" display="Back to cover" xr:uid="{EB324AD6-4B9B-4692-8451-B6646E86057F}"/>
  </hyperlinks>
  <pageMargins left="0.75" right="0.75" top="0.41" bottom="0.36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F41"/>
  <sheetViews>
    <sheetView zoomScaleNormal="100" workbookViewId="0">
      <selection activeCell="B2" sqref="B2"/>
    </sheetView>
  </sheetViews>
  <sheetFormatPr defaultRowHeight="16.5" customHeight="1" x14ac:dyDescent="0.2"/>
  <cols>
    <col min="1" max="1" width="11.5703125" style="2" customWidth="1"/>
    <col min="2" max="5" width="21.5703125" style="2" customWidth="1"/>
    <col min="6" max="6" width="10.7109375" style="2" customWidth="1"/>
    <col min="7" max="16384" width="9.140625" style="2"/>
  </cols>
  <sheetData>
    <row r="1" spans="1:6" ht="16.5" customHeight="1" x14ac:dyDescent="0.2">
      <c r="A1" s="1" t="str">
        <f>'table 1'!A1</f>
        <v>Forestry Facts &amp; Figures 2019</v>
      </c>
      <c r="E1" s="30"/>
      <c r="F1" s="30"/>
    </row>
    <row r="2" spans="1:6" ht="16.5" customHeight="1" x14ac:dyDescent="0.2">
      <c r="F2" s="78"/>
    </row>
    <row r="3" spans="1:6" ht="16.5" customHeight="1" x14ac:dyDescent="0.2">
      <c r="A3" s="1" t="s">
        <v>68</v>
      </c>
      <c r="B3" s="1" t="s">
        <v>104</v>
      </c>
    </row>
    <row r="4" spans="1:6" ht="16.5" customHeight="1" x14ac:dyDescent="0.2">
      <c r="E4" s="100" t="s">
        <v>101</v>
      </c>
    </row>
    <row r="5" spans="1:6" ht="16.5" customHeight="1" x14ac:dyDescent="0.2">
      <c r="A5" s="92" t="s">
        <v>0</v>
      </c>
      <c r="B5" s="134" t="s">
        <v>117</v>
      </c>
      <c r="C5" s="134" t="s">
        <v>118</v>
      </c>
      <c r="D5" s="134" t="s">
        <v>70</v>
      </c>
      <c r="E5" s="135" t="s">
        <v>5</v>
      </c>
      <c r="F5" s="28"/>
    </row>
    <row r="6" spans="1:6" ht="16.5" customHeight="1" x14ac:dyDescent="0.2">
      <c r="A6" s="64">
        <v>2011</v>
      </c>
      <c r="B6" s="23">
        <v>65</v>
      </c>
      <c r="C6" s="23">
        <v>74</v>
      </c>
      <c r="D6" s="23">
        <v>63</v>
      </c>
      <c r="E6" s="29">
        <v>67</v>
      </c>
      <c r="F6" s="28"/>
    </row>
    <row r="7" spans="1:6" ht="16.5" customHeight="1" x14ac:dyDescent="0.2">
      <c r="A7" s="64">
        <v>2013</v>
      </c>
      <c r="B7" s="23">
        <v>62</v>
      </c>
      <c r="C7" s="23">
        <v>75</v>
      </c>
      <c r="D7" s="23">
        <v>60</v>
      </c>
      <c r="E7" s="29">
        <v>66</v>
      </c>
      <c r="F7" s="28"/>
    </row>
    <row r="8" spans="1:6" ht="16.5" customHeight="1" x14ac:dyDescent="0.2">
      <c r="A8" s="64">
        <v>2015</v>
      </c>
      <c r="B8" s="23">
        <v>54</v>
      </c>
      <c r="C8" s="23">
        <v>62</v>
      </c>
      <c r="D8" s="23">
        <v>53</v>
      </c>
      <c r="E8" s="29">
        <v>56</v>
      </c>
      <c r="F8" s="28"/>
    </row>
    <row r="9" spans="1:6" ht="16.5" customHeight="1" x14ac:dyDescent="0.2">
      <c r="A9" s="64">
        <v>2017</v>
      </c>
      <c r="B9" s="23">
        <v>60</v>
      </c>
      <c r="C9" s="23">
        <v>68</v>
      </c>
      <c r="D9" s="23">
        <v>55</v>
      </c>
      <c r="E9" s="29">
        <v>61</v>
      </c>
      <c r="F9" s="28"/>
    </row>
    <row r="10" spans="1:6" s="8" customFormat="1" ht="16.5" customHeight="1" x14ac:dyDescent="0.2">
      <c r="A10" s="53">
        <v>2019</v>
      </c>
      <c r="B10" s="197">
        <v>61</v>
      </c>
      <c r="C10" s="197">
        <v>71</v>
      </c>
      <c r="D10" s="197">
        <v>56</v>
      </c>
      <c r="E10" s="198">
        <v>63</v>
      </c>
      <c r="F10" s="23"/>
    </row>
    <row r="11" spans="1:6" s="38" customFormat="1" ht="16.5" customHeight="1" x14ac:dyDescent="0.2">
      <c r="A11" s="38" t="s">
        <v>20</v>
      </c>
      <c r="F11" s="141"/>
    </row>
    <row r="12" spans="1:6" s="38" customFormat="1" ht="16.5" customHeight="1" x14ac:dyDescent="0.2">
      <c r="A12" s="38" t="s">
        <v>171</v>
      </c>
    </row>
    <row r="13" spans="1:6" s="38" customFormat="1" ht="16.5" customHeight="1" x14ac:dyDescent="0.2">
      <c r="A13" s="38" t="s">
        <v>102</v>
      </c>
    </row>
    <row r="15" spans="1:6" ht="16.5" customHeight="1" x14ac:dyDescent="0.2">
      <c r="A15" s="2" t="s">
        <v>160</v>
      </c>
    </row>
    <row r="35" spans="1:2" s="38" customFormat="1" ht="16.5" customHeight="1" x14ac:dyDescent="0.2">
      <c r="A35" s="38" t="s">
        <v>20</v>
      </c>
    </row>
    <row r="36" spans="1:2" s="38" customFormat="1" ht="16.5" customHeight="1" x14ac:dyDescent="0.2">
      <c r="A36" s="38" t="s">
        <v>196</v>
      </c>
    </row>
    <row r="37" spans="1:2" s="38" customFormat="1" ht="16.5" customHeight="1" x14ac:dyDescent="0.2">
      <c r="A37" s="38" t="s">
        <v>197</v>
      </c>
    </row>
    <row r="39" spans="1:2" ht="16.5" customHeight="1" x14ac:dyDescent="0.2">
      <c r="A39" s="48" t="str">
        <f>'table 1'!A38</f>
        <v>Release Date:  26 September 2019</v>
      </c>
    </row>
    <row r="41" spans="1:2" ht="16.5" customHeight="1" x14ac:dyDescent="0.2">
      <c r="A41" s="229" t="s">
        <v>229</v>
      </c>
      <c r="B41" s="229"/>
    </row>
  </sheetData>
  <mergeCells count="1">
    <mergeCell ref="A41:B41"/>
  </mergeCells>
  <phoneticPr fontId="0" type="noConversion"/>
  <hyperlinks>
    <hyperlink ref="A41" location="Cover!A1" display="Back to cover" xr:uid="{A78641F8-B72E-43EE-932D-C181075C99AD}"/>
  </hyperlinks>
  <pageMargins left="0.25" right="0.27" top="1" bottom="1" header="0.5" footer="0.5"/>
  <pageSetup paperSize="9" scale="8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16"/>
  <sheetViews>
    <sheetView zoomScaleNormal="100" workbookViewId="0"/>
  </sheetViews>
  <sheetFormatPr defaultRowHeight="15.75" customHeight="1" x14ac:dyDescent="0.2"/>
  <cols>
    <col min="1" max="1" width="30.140625" style="2" customWidth="1"/>
    <col min="2" max="3" width="16.42578125" style="2" customWidth="1"/>
    <col min="4" max="16384" width="9.140625" style="2"/>
  </cols>
  <sheetData>
    <row r="1" spans="1:4" ht="15.75" customHeight="1" x14ac:dyDescent="0.2">
      <c r="A1" s="1" t="s">
        <v>222</v>
      </c>
    </row>
    <row r="2" spans="1:4" ht="15.75" customHeight="1" x14ac:dyDescent="0.2">
      <c r="A2" s="1"/>
    </row>
    <row r="3" spans="1:4" ht="15.75" customHeight="1" x14ac:dyDescent="0.2">
      <c r="A3" s="2" t="s">
        <v>155</v>
      </c>
      <c r="B3" s="2" t="s">
        <v>156</v>
      </c>
      <c r="D3" s="59"/>
    </row>
    <row r="4" spans="1:4" ht="15.75" customHeight="1" x14ac:dyDescent="0.2">
      <c r="A4" s="60"/>
      <c r="B4" s="94" t="s">
        <v>143</v>
      </c>
      <c r="C4" s="140" t="s">
        <v>144</v>
      </c>
    </row>
    <row r="5" spans="1:4" ht="15.75" customHeight="1" x14ac:dyDescent="0.2">
      <c r="A5" s="142" t="s">
        <v>145</v>
      </c>
      <c r="B5" s="204">
        <v>6</v>
      </c>
      <c r="C5" s="143">
        <v>10</v>
      </c>
    </row>
    <row r="6" spans="1:4" ht="15.75" customHeight="1" x14ac:dyDescent="0.2">
      <c r="A6" s="142" t="s">
        <v>146</v>
      </c>
      <c r="B6" s="204">
        <v>9</v>
      </c>
      <c r="C6" s="143">
        <v>18</v>
      </c>
    </row>
    <row r="7" spans="1:4" ht="15.75" customHeight="1" x14ac:dyDescent="0.2">
      <c r="A7" s="142" t="s">
        <v>147</v>
      </c>
      <c r="B7" s="204">
        <v>12</v>
      </c>
      <c r="C7" s="143">
        <v>17</v>
      </c>
    </row>
    <row r="8" spans="1:4" ht="15.75" customHeight="1" x14ac:dyDescent="0.2">
      <c r="A8" s="142" t="s">
        <v>148</v>
      </c>
      <c r="B8" s="204">
        <v>20</v>
      </c>
      <c r="C8" s="143">
        <v>14</v>
      </c>
    </row>
    <row r="9" spans="1:4" ht="15.75" customHeight="1" x14ac:dyDescent="0.2">
      <c r="A9" s="144" t="s">
        <v>149</v>
      </c>
      <c r="B9" s="205">
        <v>54</v>
      </c>
      <c r="C9" s="206">
        <v>42</v>
      </c>
    </row>
    <row r="10" spans="1:4" s="38" customFormat="1" ht="15.75" customHeight="1" x14ac:dyDescent="0.2">
      <c r="A10" s="38" t="s">
        <v>20</v>
      </c>
    </row>
    <row r="11" spans="1:4" s="38" customFormat="1" ht="15.75" customHeight="1" x14ac:dyDescent="0.2">
      <c r="A11" s="38" t="s">
        <v>196</v>
      </c>
    </row>
    <row r="12" spans="1:4" s="38" customFormat="1" ht="15.75" customHeight="1" x14ac:dyDescent="0.2">
      <c r="A12" s="38" t="s">
        <v>197</v>
      </c>
    </row>
    <row r="14" spans="1:4" ht="15.75" customHeight="1" x14ac:dyDescent="0.2">
      <c r="A14" s="48" t="str">
        <f>'table 1'!A38</f>
        <v>Release Date:  26 September 2019</v>
      </c>
    </row>
    <row r="16" spans="1:4" ht="15.75" customHeight="1" x14ac:dyDescent="0.2">
      <c r="A16" s="229" t="s">
        <v>229</v>
      </c>
      <c r="B16" s="229"/>
    </row>
  </sheetData>
  <mergeCells count="1">
    <mergeCell ref="A16:B16"/>
  </mergeCells>
  <phoneticPr fontId="4" type="noConversion"/>
  <hyperlinks>
    <hyperlink ref="A16" location="Cover!A1" display="Back to cover" xr:uid="{F2142ED3-8FDA-4980-B205-9F1D350ADBED}"/>
  </hyperlinks>
  <pageMargins left="0.75" right="0.75" top="0.41" bottom="0.36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2"/>
  <sheetViews>
    <sheetView zoomScaleNormal="100" workbookViewId="0">
      <selection activeCell="A18" sqref="A18"/>
    </sheetView>
  </sheetViews>
  <sheetFormatPr defaultRowHeight="15.75" customHeight="1" x14ac:dyDescent="0.2"/>
  <cols>
    <col min="1" max="1" width="12.140625" style="2" customWidth="1"/>
    <col min="2" max="5" width="17.140625" style="2" customWidth="1"/>
    <col min="6" max="6" width="20" style="2" customWidth="1"/>
    <col min="7" max="7" width="10.7109375" style="2" customWidth="1"/>
    <col min="8" max="16384" width="9.140625" style="2"/>
  </cols>
  <sheetData>
    <row r="1" spans="1:9" ht="15.75" customHeight="1" x14ac:dyDescent="0.2">
      <c r="A1" s="1" t="str">
        <f>'table 1'!A1</f>
        <v>Forestry Facts &amp; Figures 2019</v>
      </c>
    </row>
    <row r="2" spans="1:9" ht="15.75" customHeight="1" x14ac:dyDescent="0.2">
      <c r="F2" s="78"/>
    </row>
    <row r="3" spans="1:9" ht="15.75" customHeight="1" x14ac:dyDescent="0.2">
      <c r="A3" s="1" t="s">
        <v>71</v>
      </c>
      <c r="B3" s="1" t="s">
        <v>108</v>
      </c>
    </row>
    <row r="4" spans="1:9" ht="15.75" customHeight="1" x14ac:dyDescent="0.2">
      <c r="F4" s="100" t="s">
        <v>28</v>
      </c>
    </row>
    <row r="5" spans="1:9" ht="47.25" customHeight="1" x14ac:dyDescent="0.2">
      <c r="A5" s="93" t="s">
        <v>0</v>
      </c>
      <c r="B5" s="93" t="s">
        <v>105</v>
      </c>
      <c r="C5" s="94" t="s">
        <v>106</v>
      </c>
      <c r="D5" s="94" t="s">
        <v>107</v>
      </c>
      <c r="E5" s="140" t="s">
        <v>34</v>
      </c>
      <c r="F5" s="140" t="s">
        <v>29</v>
      </c>
    </row>
    <row r="6" spans="1:9" ht="15.75" customHeight="1" x14ac:dyDescent="0.2">
      <c r="A6" s="55">
        <v>2013</v>
      </c>
      <c r="B6" s="145">
        <v>14</v>
      </c>
      <c r="C6" s="13">
        <v>8</v>
      </c>
      <c r="D6" s="13">
        <v>5</v>
      </c>
      <c r="E6" s="146">
        <v>13</v>
      </c>
      <c r="F6" s="146">
        <v>40</v>
      </c>
      <c r="H6" s="30"/>
      <c r="I6" s="30"/>
    </row>
    <row r="7" spans="1:9" ht="15.75" customHeight="1" x14ac:dyDescent="0.2">
      <c r="A7" s="55">
        <v>2014</v>
      </c>
      <c r="B7" s="31">
        <v>16</v>
      </c>
      <c r="C7" s="13">
        <v>9</v>
      </c>
      <c r="D7" s="13">
        <v>5</v>
      </c>
      <c r="E7" s="146">
        <v>13</v>
      </c>
      <c r="F7" s="146">
        <v>43</v>
      </c>
      <c r="H7" s="30"/>
      <c r="I7" s="30"/>
    </row>
    <row r="8" spans="1:9" ht="15.75" customHeight="1" x14ac:dyDescent="0.2">
      <c r="A8" s="55">
        <v>2015</v>
      </c>
      <c r="B8" s="31">
        <v>17</v>
      </c>
      <c r="C8" s="13">
        <v>8</v>
      </c>
      <c r="D8" s="13">
        <v>5</v>
      </c>
      <c r="E8" s="146">
        <v>13</v>
      </c>
      <c r="F8" s="146">
        <v>43</v>
      </c>
      <c r="H8" s="30"/>
      <c r="I8" s="30"/>
    </row>
    <row r="9" spans="1:9" ht="15.75" customHeight="1" x14ac:dyDescent="0.2">
      <c r="A9" s="55">
        <v>2016</v>
      </c>
      <c r="B9" s="31">
        <v>17</v>
      </c>
      <c r="C9" s="13">
        <v>9</v>
      </c>
      <c r="D9" s="13">
        <v>5</v>
      </c>
      <c r="E9" s="146">
        <v>13</v>
      </c>
      <c r="F9" s="146">
        <v>44</v>
      </c>
      <c r="H9" s="30"/>
      <c r="I9" s="30"/>
    </row>
    <row r="10" spans="1:9" ht="15.75" customHeight="1" x14ac:dyDescent="0.2">
      <c r="A10" s="54">
        <v>2017</v>
      </c>
      <c r="B10" s="207">
        <v>16</v>
      </c>
      <c r="C10" s="208">
        <v>9</v>
      </c>
      <c r="D10" s="208">
        <v>5</v>
      </c>
      <c r="E10" s="209">
        <v>13</v>
      </c>
      <c r="F10" s="209">
        <v>43</v>
      </c>
      <c r="H10" s="30"/>
      <c r="I10" s="30"/>
    </row>
    <row r="11" spans="1:9" s="38" customFormat="1" ht="15.75" customHeight="1" x14ac:dyDescent="0.2">
      <c r="A11" s="38" t="s">
        <v>20</v>
      </c>
    </row>
    <row r="12" spans="1:9" s="38" customFormat="1" ht="15.75" customHeight="1" x14ac:dyDescent="0.2">
      <c r="A12" s="38" t="s">
        <v>250</v>
      </c>
    </row>
    <row r="13" spans="1:9" s="38" customFormat="1" ht="15.75" customHeight="1" x14ac:dyDescent="0.2">
      <c r="A13" s="38" t="s">
        <v>164</v>
      </c>
    </row>
    <row r="14" spans="1:9" s="38" customFormat="1" ht="15.75" customHeight="1" x14ac:dyDescent="0.2">
      <c r="A14" s="38" t="s">
        <v>166</v>
      </c>
    </row>
    <row r="15" spans="1:9" s="38" customFormat="1" ht="15.75" customHeight="1" x14ac:dyDescent="0.2">
      <c r="A15" s="38" t="s">
        <v>165</v>
      </c>
    </row>
    <row r="16" spans="1:9" s="38" customFormat="1" ht="15.75" customHeight="1" x14ac:dyDescent="0.2">
      <c r="A16" s="38" t="s">
        <v>167</v>
      </c>
    </row>
    <row r="17" spans="1:7" s="38" customFormat="1" ht="15.75" customHeight="1" x14ac:dyDescent="0.2">
      <c r="A17" s="70" t="s">
        <v>294</v>
      </c>
      <c r="B17" s="70"/>
      <c r="C17" s="70"/>
      <c r="D17" s="70"/>
      <c r="E17" s="70"/>
      <c r="F17" s="70"/>
      <c r="G17" s="70"/>
    </row>
    <row r="18" spans="1:7" s="38" customFormat="1" ht="15.75" customHeight="1" x14ac:dyDescent="0.2">
      <c r="A18" s="70" t="s">
        <v>192</v>
      </c>
      <c r="B18" s="70"/>
      <c r="C18" s="70"/>
      <c r="D18" s="70"/>
      <c r="E18" s="70"/>
      <c r="F18" s="70"/>
      <c r="G18" s="70"/>
    </row>
    <row r="20" spans="1:7" ht="15.75" customHeight="1" x14ac:dyDescent="0.2">
      <c r="A20" s="48" t="str">
        <f>'table 1'!A38</f>
        <v>Release Date:  26 September 2019</v>
      </c>
    </row>
    <row r="22" spans="1:7" ht="15.75" customHeight="1" x14ac:dyDescent="0.2">
      <c r="A22" s="229" t="s">
        <v>229</v>
      </c>
      <c r="B22" s="229"/>
    </row>
  </sheetData>
  <mergeCells count="1">
    <mergeCell ref="A22:B22"/>
  </mergeCells>
  <phoneticPr fontId="0" type="noConversion"/>
  <hyperlinks>
    <hyperlink ref="A22" location="Cover!A1" display="Back to cover" xr:uid="{6F74AE49-893F-4706-8AA1-9B62CA264A72}"/>
  </hyperlinks>
  <pageMargins left="0.75" right="0.16" top="0.69" bottom="0.37" header="0.5" footer="0.21"/>
  <pageSetup paperSize="9" orientation="portrait" r:id="rId1"/>
  <headerFooter alignWithMargins="0">
    <oddFooter>&amp;L&amp;F&amp;C&amp;A&amp;R&amp;D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22"/>
  <sheetViews>
    <sheetView zoomScaleNormal="100" workbookViewId="0"/>
  </sheetViews>
  <sheetFormatPr defaultRowHeight="15.75" customHeight="1" x14ac:dyDescent="0.2"/>
  <cols>
    <col min="1" max="1" width="12.140625" style="2" customWidth="1"/>
    <col min="2" max="5" width="17.140625" style="2" customWidth="1"/>
    <col min="6" max="6" width="20" style="2" customWidth="1"/>
    <col min="7" max="7" width="10.7109375" style="2" customWidth="1"/>
    <col min="8" max="16384" width="9.140625" style="2"/>
  </cols>
  <sheetData>
    <row r="1" spans="1:8" ht="15.75" customHeight="1" x14ac:dyDescent="0.2">
      <c r="A1" s="1" t="str">
        <f>'table 1'!A1</f>
        <v>Forestry Facts &amp; Figures 2019</v>
      </c>
      <c r="E1" s="30"/>
      <c r="F1" s="30"/>
    </row>
    <row r="2" spans="1:8" ht="15.75" customHeight="1" x14ac:dyDescent="0.2">
      <c r="A2" s="1"/>
      <c r="B2" s="30"/>
      <c r="C2" s="30"/>
      <c r="D2" s="30"/>
      <c r="E2" s="30"/>
      <c r="F2" s="30"/>
    </row>
    <row r="3" spans="1:8" ht="15.75" customHeight="1" x14ac:dyDescent="0.2">
      <c r="A3" s="1" t="s">
        <v>69</v>
      </c>
      <c r="B3" s="1" t="s">
        <v>103</v>
      </c>
    </row>
    <row r="4" spans="1:8" ht="15.75" customHeight="1" x14ac:dyDescent="0.2">
      <c r="F4" s="100" t="s">
        <v>63</v>
      </c>
    </row>
    <row r="5" spans="1:8" ht="47.25" customHeight="1" x14ac:dyDescent="0.2">
      <c r="A5" s="93" t="s">
        <v>0</v>
      </c>
      <c r="B5" s="93" t="s">
        <v>105</v>
      </c>
      <c r="C5" s="94" t="s">
        <v>106</v>
      </c>
      <c r="D5" s="94" t="s">
        <v>107</v>
      </c>
      <c r="E5" s="94" t="s">
        <v>34</v>
      </c>
      <c r="F5" s="92" t="s">
        <v>29</v>
      </c>
    </row>
    <row r="6" spans="1:8" ht="15.75" customHeight="1" x14ac:dyDescent="0.2">
      <c r="A6" s="55">
        <v>2013</v>
      </c>
      <c r="B6" s="27">
        <v>504</v>
      </c>
      <c r="C6" s="28">
        <v>518</v>
      </c>
      <c r="D6" s="28">
        <v>267</v>
      </c>
      <c r="E6" s="29">
        <v>578</v>
      </c>
      <c r="F6" s="24">
        <v>1867</v>
      </c>
      <c r="H6" s="30"/>
    </row>
    <row r="7" spans="1:8" ht="15.75" customHeight="1" x14ac:dyDescent="0.2">
      <c r="A7" s="55">
        <v>2014</v>
      </c>
      <c r="B7" s="27">
        <v>540</v>
      </c>
      <c r="C7" s="28">
        <v>356</v>
      </c>
      <c r="D7" s="28">
        <v>436</v>
      </c>
      <c r="E7" s="29">
        <v>596</v>
      </c>
      <c r="F7" s="24">
        <v>1928</v>
      </c>
      <c r="H7" s="30"/>
    </row>
    <row r="8" spans="1:8" ht="15.75" customHeight="1" x14ac:dyDescent="0.2">
      <c r="A8" s="55">
        <v>2015</v>
      </c>
      <c r="B8" s="27">
        <v>658</v>
      </c>
      <c r="C8" s="28">
        <v>474</v>
      </c>
      <c r="D8" s="28">
        <v>323</v>
      </c>
      <c r="E8" s="29">
        <v>738</v>
      </c>
      <c r="F8" s="24">
        <v>2193</v>
      </c>
      <c r="H8" s="30"/>
    </row>
    <row r="9" spans="1:8" ht="15.75" customHeight="1" x14ac:dyDescent="0.2">
      <c r="A9" s="55">
        <v>2016</v>
      </c>
      <c r="B9" s="27">
        <v>596</v>
      </c>
      <c r="C9" s="28">
        <v>413</v>
      </c>
      <c r="D9" s="28">
        <v>316</v>
      </c>
      <c r="E9" s="29">
        <v>610</v>
      </c>
      <c r="F9" s="24">
        <v>1935</v>
      </c>
      <c r="H9" s="30"/>
    </row>
    <row r="10" spans="1:8" s="8" customFormat="1" ht="15.75" customHeight="1" x14ac:dyDescent="0.2">
      <c r="A10" s="54">
        <v>2017</v>
      </c>
      <c r="B10" s="196">
        <v>701</v>
      </c>
      <c r="C10" s="197">
        <v>437</v>
      </c>
      <c r="D10" s="197">
        <v>367</v>
      </c>
      <c r="E10" s="198">
        <v>682</v>
      </c>
      <c r="F10" s="198">
        <v>2550</v>
      </c>
      <c r="H10" s="210"/>
    </row>
    <row r="11" spans="1:8" s="38" customFormat="1" ht="15.75" customHeight="1" x14ac:dyDescent="0.2">
      <c r="A11" s="38" t="s">
        <v>20</v>
      </c>
    </row>
    <row r="12" spans="1:8" s="38" customFormat="1" ht="15.75" customHeight="1" x14ac:dyDescent="0.2">
      <c r="A12" s="38" t="s">
        <v>251</v>
      </c>
    </row>
    <row r="13" spans="1:8" s="38" customFormat="1" ht="15.75" customHeight="1" x14ac:dyDescent="0.2">
      <c r="A13" s="38" t="s">
        <v>164</v>
      </c>
    </row>
    <row r="14" spans="1:8" s="38" customFormat="1" ht="15.75" customHeight="1" x14ac:dyDescent="0.2">
      <c r="A14" s="38" t="s">
        <v>166</v>
      </c>
    </row>
    <row r="15" spans="1:8" s="38" customFormat="1" ht="15.75" customHeight="1" x14ac:dyDescent="0.2">
      <c r="A15" s="38" t="s">
        <v>165</v>
      </c>
    </row>
    <row r="16" spans="1:8" s="38" customFormat="1" ht="15.75" customHeight="1" x14ac:dyDescent="0.2">
      <c r="A16" s="38" t="s">
        <v>224</v>
      </c>
    </row>
    <row r="17" spans="1:2" s="38" customFormat="1" ht="15.75" customHeight="1" x14ac:dyDescent="0.2">
      <c r="A17" s="38" t="s">
        <v>195</v>
      </c>
    </row>
    <row r="18" spans="1:2" s="38" customFormat="1" ht="15.75" customHeight="1" x14ac:dyDescent="0.2">
      <c r="A18" s="38" t="s">
        <v>169</v>
      </c>
    </row>
    <row r="20" spans="1:2" ht="15.75" customHeight="1" x14ac:dyDescent="0.2">
      <c r="A20" s="48" t="str">
        <f>'table 1'!A38</f>
        <v>Release Date:  26 September 2019</v>
      </c>
    </row>
    <row r="22" spans="1:2" ht="15.75" customHeight="1" x14ac:dyDescent="0.2">
      <c r="A22" s="229" t="s">
        <v>229</v>
      </c>
      <c r="B22" s="229"/>
    </row>
  </sheetData>
  <mergeCells count="1">
    <mergeCell ref="A22:B22"/>
  </mergeCells>
  <phoneticPr fontId="0" type="noConversion"/>
  <hyperlinks>
    <hyperlink ref="A22" location="Cover!A1" display="Back to cover" xr:uid="{7DBBC894-11DF-4EC4-B7E5-8DF2D8F18512}"/>
  </hyperlinks>
  <pageMargins left="0.75" right="0.28000000000000003" top="0.69" bottom="0.37" header="0.5" footer="0.21"/>
  <pageSetup paperSize="9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0"/>
  <sheetViews>
    <sheetView zoomScaleNormal="100" workbookViewId="0">
      <selection activeCell="A6" sqref="A6"/>
    </sheetView>
  </sheetViews>
  <sheetFormatPr defaultRowHeight="15.75" customHeight="1" x14ac:dyDescent="0.2"/>
  <cols>
    <col min="1" max="1" width="19.85546875" style="2" customWidth="1"/>
    <col min="2" max="4" width="21.140625" style="2" customWidth="1"/>
    <col min="5" max="16384" width="9.140625" style="2"/>
  </cols>
  <sheetData>
    <row r="1" spans="1:11" ht="15.75" customHeight="1" x14ac:dyDescent="0.2">
      <c r="A1" s="1" t="s">
        <v>215</v>
      </c>
    </row>
    <row r="3" spans="1:11" ht="15.75" customHeight="1" x14ac:dyDescent="0.2">
      <c r="A3" s="12" t="s">
        <v>235</v>
      </c>
      <c r="B3" s="12" t="s">
        <v>221</v>
      </c>
    </row>
    <row r="4" spans="1:11" ht="15.75" customHeight="1" x14ac:dyDescent="0.2">
      <c r="A4" s="13"/>
      <c r="B4" s="13"/>
      <c r="D4" s="14" t="s">
        <v>14</v>
      </c>
    </row>
    <row r="5" spans="1:11" ht="15.75" customHeight="1" x14ac:dyDescent="0.2">
      <c r="A5" s="15"/>
      <c r="B5" s="35" t="s">
        <v>22</v>
      </c>
      <c r="C5" s="36" t="s">
        <v>23</v>
      </c>
      <c r="D5" s="37" t="s">
        <v>24</v>
      </c>
    </row>
    <row r="6" spans="1:11" ht="15.75" customHeight="1" x14ac:dyDescent="0.2">
      <c r="A6" s="16" t="s">
        <v>256</v>
      </c>
      <c r="B6" s="17"/>
      <c r="C6" s="18"/>
      <c r="D6" s="19"/>
      <c r="G6" s="20"/>
      <c r="H6" s="20"/>
      <c r="I6" s="20"/>
      <c r="J6" s="20"/>
      <c r="K6" s="20"/>
    </row>
    <row r="7" spans="1:11" ht="15.75" customHeight="1" x14ac:dyDescent="0.2">
      <c r="A7" s="21" t="s">
        <v>16</v>
      </c>
      <c r="B7" s="22">
        <v>151.03399999999999</v>
      </c>
      <c r="C7" s="23">
        <v>63.634</v>
      </c>
      <c r="D7" s="24">
        <v>214.66800000000001</v>
      </c>
      <c r="G7" s="20"/>
      <c r="H7" s="20"/>
      <c r="I7" s="20"/>
      <c r="J7" s="20"/>
      <c r="K7" s="20"/>
    </row>
    <row r="8" spans="1:11" ht="15.75" customHeight="1" x14ac:dyDescent="0.2">
      <c r="A8" s="21" t="s">
        <v>18</v>
      </c>
      <c r="B8" s="22">
        <v>97.563000000000002</v>
      </c>
      <c r="C8" s="23">
        <v>19.274999999999999</v>
      </c>
      <c r="D8" s="24">
        <v>116.83799999999999</v>
      </c>
      <c r="G8" s="20"/>
      <c r="H8" s="20"/>
      <c r="I8" s="20"/>
      <c r="J8" s="20"/>
      <c r="K8" s="20"/>
    </row>
    <row r="9" spans="1:11" ht="15.75" customHeight="1" x14ac:dyDescent="0.2">
      <c r="A9" s="21" t="s">
        <v>17</v>
      </c>
      <c r="B9" s="22">
        <v>427.62700000000001</v>
      </c>
      <c r="C9" s="23">
        <v>41.15</v>
      </c>
      <c r="D9" s="24">
        <v>468.77699999999999</v>
      </c>
      <c r="G9" s="20"/>
      <c r="H9" s="20"/>
      <c r="I9" s="20"/>
      <c r="J9" s="20"/>
      <c r="K9" s="20"/>
    </row>
    <row r="10" spans="1:11" ht="15.75" customHeight="1" x14ac:dyDescent="0.2">
      <c r="A10" s="21" t="s">
        <v>19</v>
      </c>
      <c r="B10" s="22">
        <v>55.54</v>
      </c>
      <c r="C10" s="23">
        <v>6.8330000000000002</v>
      </c>
      <c r="D10" s="24">
        <v>62.372999999999998</v>
      </c>
      <c r="G10" s="20"/>
      <c r="H10" s="20"/>
      <c r="I10" s="20"/>
      <c r="J10" s="20"/>
      <c r="K10" s="20"/>
    </row>
    <row r="11" spans="1:11" ht="15.75" customHeight="1" x14ac:dyDescent="0.2">
      <c r="A11" s="25" t="s">
        <v>25</v>
      </c>
      <c r="B11" s="185">
        <v>731.76499999999999</v>
      </c>
      <c r="C11" s="186">
        <v>130.892</v>
      </c>
      <c r="D11" s="187">
        <v>862.65599999999995</v>
      </c>
      <c r="G11" s="20"/>
      <c r="H11" s="20"/>
      <c r="I11" s="20"/>
      <c r="J11" s="20"/>
      <c r="K11" s="20"/>
    </row>
    <row r="12" spans="1:11" ht="15.75" customHeight="1" x14ac:dyDescent="0.2">
      <c r="A12" s="26" t="s">
        <v>163</v>
      </c>
      <c r="B12" s="27"/>
      <c r="C12" s="28"/>
      <c r="D12" s="29"/>
      <c r="G12" s="20"/>
      <c r="H12" s="20"/>
      <c r="I12" s="20"/>
      <c r="J12" s="20"/>
      <c r="K12" s="20"/>
    </row>
    <row r="13" spans="1:11" ht="15.75" customHeight="1" x14ac:dyDescent="0.2">
      <c r="A13" s="21" t="s">
        <v>16</v>
      </c>
      <c r="B13" s="22">
        <v>189.017</v>
      </c>
      <c r="C13" s="23">
        <v>904.32299999999998</v>
      </c>
      <c r="D13" s="24">
        <v>1093.3389999999999</v>
      </c>
      <c r="G13" s="20"/>
      <c r="H13" s="20"/>
      <c r="I13" s="20"/>
      <c r="J13" s="20"/>
      <c r="K13" s="20"/>
    </row>
    <row r="14" spans="1:11" ht="15.75" customHeight="1" x14ac:dyDescent="0.2">
      <c r="A14" s="21" t="s">
        <v>18</v>
      </c>
      <c r="B14" s="22">
        <v>54.024999999999999</v>
      </c>
      <c r="C14" s="23">
        <v>138.44900000000001</v>
      </c>
      <c r="D14" s="24">
        <v>192.47399999999999</v>
      </c>
      <c r="G14" s="20"/>
      <c r="H14" s="20"/>
      <c r="I14" s="20"/>
      <c r="J14" s="20"/>
      <c r="K14" s="20"/>
    </row>
    <row r="15" spans="1:11" ht="15.75" customHeight="1" x14ac:dyDescent="0.2">
      <c r="A15" s="21" t="s">
        <v>17</v>
      </c>
      <c r="B15" s="22">
        <v>644.70799999999997</v>
      </c>
      <c r="C15" s="23">
        <v>343.358</v>
      </c>
      <c r="D15" s="24">
        <v>988.06600000000003</v>
      </c>
      <c r="F15" s="30"/>
      <c r="G15" s="20"/>
      <c r="H15" s="20"/>
      <c r="I15" s="20"/>
      <c r="J15" s="20"/>
      <c r="K15" s="20"/>
    </row>
    <row r="16" spans="1:11" ht="15.75" customHeight="1" x14ac:dyDescent="0.2">
      <c r="A16" s="21" t="s">
        <v>19</v>
      </c>
      <c r="B16" s="22">
        <v>11.065</v>
      </c>
      <c r="C16" s="23">
        <v>39.567</v>
      </c>
      <c r="D16" s="24">
        <v>50.631999999999998</v>
      </c>
      <c r="G16" s="20"/>
      <c r="H16" s="20"/>
      <c r="I16" s="20"/>
      <c r="J16" s="20"/>
      <c r="K16" s="20"/>
    </row>
    <row r="17" spans="1:11" ht="15.75" customHeight="1" x14ac:dyDescent="0.2">
      <c r="A17" s="25" t="s">
        <v>25</v>
      </c>
      <c r="B17" s="185">
        <v>898.81399999999996</v>
      </c>
      <c r="C17" s="186">
        <v>1425.6969999999999</v>
      </c>
      <c r="D17" s="187">
        <v>2324.511</v>
      </c>
      <c r="E17" s="8"/>
      <c r="G17" s="20"/>
      <c r="H17" s="20"/>
      <c r="I17" s="20"/>
      <c r="J17" s="20"/>
      <c r="K17" s="20"/>
    </row>
    <row r="18" spans="1:11" ht="15.75" customHeight="1" x14ac:dyDescent="0.2">
      <c r="A18" s="26" t="s">
        <v>26</v>
      </c>
      <c r="B18" s="27"/>
      <c r="C18" s="28"/>
      <c r="D18" s="19"/>
      <c r="G18" s="20"/>
      <c r="H18" s="20"/>
      <c r="I18" s="20"/>
      <c r="J18" s="20"/>
      <c r="K18" s="20"/>
    </row>
    <row r="19" spans="1:11" ht="15.75" customHeight="1" x14ac:dyDescent="0.2">
      <c r="A19" s="21" t="s">
        <v>16</v>
      </c>
      <c r="B19" s="22">
        <v>340.05099999999999</v>
      </c>
      <c r="C19" s="23">
        <v>967.95699999999999</v>
      </c>
      <c r="D19" s="24">
        <v>1308.0070000000001</v>
      </c>
    </row>
    <row r="20" spans="1:11" ht="15.75" customHeight="1" x14ac:dyDescent="0.2">
      <c r="A20" s="31" t="s">
        <v>18</v>
      </c>
      <c r="B20" s="22">
        <v>151.58799999999999</v>
      </c>
      <c r="C20" s="23">
        <v>157.72399999999999</v>
      </c>
      <c r="D20" s="24">
        <v>309.31200000000001</v>
      </c>
    </row>
    <row r="21" spans="1:11" ht="15.75" customHeight="1" x14ac:dyDescent="0.2">
      <c r="A21" s="21" t="s">
        <v>17</v>
      </c>
      <c r="B21" s="22">
        <v>1072.335</v>
      </c>
      <c r="C21" s="23">
        <v>384.50799999999998</v>
      </c>
      <c r="D21" s="24">
        <v>1456.8430000000001</v>
      </c>
    </row>
    <row r="22" spans="1:11" ht="15.75" customHeight="1" x14ac:dyDescent="0.2">
      <c r="A22" s="31" t="s">
        <v>19</v>
      </c>
      <c r="B22" s="22">
        <v>66.605000000000004</v>
      </c>
      <c r="C22" s="23">
        <v>46.4</v>
      </c>
      <c r="D22" s="24">
        <v>113.005</v>
      </c>
    </row>
    <row r="23" spans="1:11" ht="15.75" customHeight="1" x14ac:dyDescent="0.2">
      <c r="A23" s="32" t="s">
        <v>25</v>
      </c>
      <c r="B23" s="185">
        <v>1630.579</v>
      </c>
      <c r="C23" s="186">
        <v>1556.588</v>
      </c>
      <c r="D23" s="187">
        <v>3187.1669999999999</v>
      </c>
      <c r="G23" s="30"/>
    </row>
    <row r="24" spans="1:11" s="38" customFormat="1" ht="15.75" customHeight="1" x14ac:dyDescent="0.2">
      <c r="A24" s="38" t="s">
        <v>20</v>
      </c>
    </row>
    <row r="25" spans="1:11" s="38" customFormat="1" ht="15.75" customHeight="1" x14ac:dyDescent="0.2">
      <c r="A25" s="39" t="s">
        <v>257</v>
      </c>
      <c r="B25" s="46"/>
      <c r="C25" s="46"/>
      <c r="D25" s="46"/>
    </row>
    <row r="26" spans="1:11" s="38" customFormat="1" ht="15.75" customHeight="1" x14ac:dyDescent="0.2">
      <c r="A26" s="39" t="s">
        <v>258</v>
      </c>
      <c r="B26" s="46"/>
      <c r="C26" s="46"/>
      <c r="D26" s="46"/>
    </row>
    <row r="27" spans="1:11" s="38" customFormat="1" ht="15.75" customHeight="1" x14ac:dyDescent="0.2">
      <c r="A27" s="39" t="s">
        <v>259</v>
      </c>
      <c r="B27" s="46"/>
      <c r="C27" s="46"/>
      <c r="D27" s="46"/>
    </row>
    <row r="28" spans="1:11" s="38" customFormat="1" ht="15.75" customHeight="1" x14ac:dyDescent="0.2">
      <c r="A28" s="39" t="s">
        <v>260</v>
      </c>
    </row>
    <row r="29" spans="1:11" s="38" customFormat="1" ht="15.75" customHeight="1" x14ac:dyDescent="0.2">
      <c r="A29" s="39" t="s">
        <v>262</v>
      </c>
    </row>
    <row r="30" spans="1:11" s="38" customFormat="1" ht="15.75" customHeight="1" x14ac:dyDescent="0.2">
      <c r="A30" s="39" t="s">
        <v>261</v>
      </c>
    </row>
    <row r="31" spans="1:11" s="38" customFormat="1" ht="15.75" customHeight="1" x14ac:dyDescent="0.2">
      <c r="A31" s="39" t="s">
        <v>245</v>
      </c>
    </row>
    <row r="32" spans="1:11" s="38" customFormat="1" ht="15.75" customHeight="1" x14ac:dyDescent="0.2">
      <c r="A32" s="38" t="s">
        <v>263</v>
      </c>
    </row>
    <row r="33" spans="1:2" s="38" customFormat="1" ht="15.75" customHeight="1" x14ac:dyDescent="0.2">
      <c r="A33" s="38" t="s">
        <v>265</v>
      </c>
    </row>
    <row r="34" spans="1:2" s="38" customFormat="1" ht="15.75" customHeight="1" x14ac:dyDescent="0.2">
      <c r="A34" s="38" t="s">
        <v>264</v>
      </c>
    </row>
    <row r="35" spans="1:2" s="38" customFormat="1" ht="15.75" customHeight="1" x14ac:dyDescent="0.2">
      <c r="A35" s="38" t="s">
        <v>266</v>
      </c>
    </row>
    <row r="36" spans="1:2" s="38" customFormat="1" ht="15.75" customHeight="1" x14ac:dyDescent="0.2">
      <c r="A36" s="38" t="s">
        <v>109</v>
      </c>
    </row>
    <row r="38" spans="1:2" ht="15.75" customHeight="1" x14ac:dyDescent="0.2">
      <c r="A38" s="34" t="s">
        <v>219</v>
      </c>
    </row>
    <row r="40" spans="1:2" ht="15.75" customHeight="1" x14ac:dyDescent="0.2">
      <c r="A40" s="229" t="s">
        <v>229</v>
      </c>
      <c r="B40" s="229"/>
    </row>
  </sheetData>
  <mergeCells count="1">
    <mergeCell ref="A40:B40"/>
  </mergeCells>
  <phoneticPr fontId="0" type="noConversion"/>
  <hyperlinks>
    <hyperlink ref="A40" location="Cover!A1" display="Back to cover" xr:uid="{AA6510CD-2439-4F99-B176-9CB954D18AB1}"/>
  </hyperlinks>
  <pageMargins left="0.75" right="0.27" top="1" bottom="1" header="0.5" footer="0.5"/>
  <pageSetup paperSize="9" orientation="portrait" r:id="rId1"/>
  <headerFooter alignWithMargins="0">
    <oddFooter>&amp;L&amp;F&amp;C&amp;A&amp;R&amp;D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4"/>
  <sheetViews>
    <sheetView zoomScaleNormal="100" workbookViewId="0"/>
  </sheetViews>
  <sheetFormatPr defaultRowHeight="15.75" customHeight="1" x14ac:dyDescent="0.2"/>
  <cols>
    <col min="1" max="1" width="3.5703125" style="2" customWidth="1"/>
    <col min="2" max="2" width="28.140625" style="2" bestFit="1" customWidth="1"/>
    <col min="3" max="5" width="17.140625" style="2" customWidth="1"/>
    <col min="6" max="6" width="14.140625" style="2" customWidth="1"/>
    <col min="7" max="16384" width="9.140625" style="2"/>
  </cols>
  <sheetData>
    <row r="1" spans="1:5" ht="15.75" customHeight="1" x14ac:dyDescent="0.2">
      <c r="A1" s="1" t="s">
        <v>198</v>
      </c>
    </row>
    <row r="2" spans="1:5" ht="15.75" customHeight="1" x14ac:dyDescent="0.2">
      <c r="A2" s="1"/>
      <c r="E2" s="78"/>
    </row>
    <row r="3" spans="1:5" ht="15.75" customHeight="1" x14ac:dyDescent="0.2">
      <c r="A3" s="1" t="s">
        <v>58</v>
      </c>
      <c r="C3" s="1" t="s">
        <v>173</v>
      </c>
    </row>
    <row r="5" spans="1:5" ht="31.5" customHeight="1" x14ac:dyDescent="0.2">
      <c r="A5" s="147" t="s">
        <v>35</v>
      </c>
      <c r="B5" s="128"/>
      <c r="C5" s="148" t="s">
        <v>50</v>
      </c>
      <c r="D5" s="148" t="s">
        <v>51</v>
      </c>
      <c r="E5" s="149" t="s">
        <v>49</v>
      </c>
    </row>
    <row r="6" spans="1:5" ht="15.75" customHeight="1" x14ac:dyDescent="0.2">
      <c r="A6" s="150"/>
      <c r="B6" s="153"/>
      <c r="C6" s="151" t="s">
        <v>52</v>
      </c>
      <c r="D6" s="151" t="s">
        <v>52</v>
      </c>
      <c r="E6" s="152"/>
    </row>
    <row r="7" spans="1:5" ht="15.75" customHeight="1" x14ac:dyDescent="0.2">
      <c r="A7" s="154" t="s">
        <v>93</v>
      </c>
      <c r="B7" s="155"/>
      <c r="C7" s="23"/>
      <c r="D7" s="23"/>
      <c r="E7" s="143"/>
    </row>
    <row r="8" spans="1:5" ht="15.75" customHeight="1" x14ac:dyDescent="0.2">
      <c r="A8" s="31"/>
      <c r="B8" s="155" t="s">
        <v>36</v>
      </c>
      <c r="C8" s="23">
        <v>3</v>
      </c>
      <c r="D8" s="23">
        <v>24</v>
      </c>
      <c r="E8" s="143">
        <v>13</v>
      </c>
    </row>
    <row r="9" spans="1:5" ht="15.75" customHeight="1" x14ac:dyDescent="0.2">
      <c r="A9" s="31"/>
      <c r="B9" s="155" t="s">
        <v>37</v>
      </c>
      <c r="C9" s="23">
        <v>22</v>
      </c>
      <c r="D9" s="23">
        <v>30</v>
      </c>
      <c r="E9" s="143">
        <v>73</v>
      </c>
    </row>
    <row r="10" spans="1:5" ht="15.75" customHeight="1" x14ac:dyDescent="0.2">
      <c r="A10" s="31"/>
      <c r="B10" s="155" t="s">
        <v>38</v>
      </c>
      <c r="C10" s="23">
        <v>17</v>
      </c>
      <c r="D10" s="23">
        <v>55</v>
      </c>
      <c r="E10" s="143">
        <v>31</v>
      </c>
    </row>
    <row r="11" spans="1:5" ht="15.75" customHeight="1" x14ac:dyDescent="0.2">
      <c r="A11" s="31"/>
      <c r="B11" s="155" t="s">
        <v>172</v>
      </c>
      <c r="C11" s="23">
        <v>11</v>
      </c>
      <c r="D11" s="23">
        <v>35</v>
      </c>
      <c r="E11" s="143">
        <v>33</v>
      </c>
    </row>
    <row r="12" spans="1:5" ht="15.75" customHeight="1" x14ac:dyDescent="0.2">
      <c r="A12" s="31"/>
      <c r="B12" s="155" t="s">
        <v>39</v>
      </c>
      <c r="C12" s="23">
        <v>9</v>
      </c>
      <c r="D12" s="23">
        <v>29</v>
      </c>
      <c r="E12" s="143">
        <v>32</v>
      </c>
    </row>
    <row r="13" spans="1:5" ht="15.75" customHeight="1" x14ac:dyDescent="0.2">
      <c r="A13" s="31"/>
      <c r="B13" s="155" t="s">
        <v>40</v>
      </c>
      <c r="C13" s="23">
        <v>18</v>
      </c>
      <c r="D13" s="23">
        <v>50</v>
      </c>
      <c r="E13" s="143">
        <v>37</v>
      </c>
    </row>
    <row r="14" spans="1:5" ht="15.75" customHeight="1" x14ac:dyDescent="0.2">
      <c r="A14" s="31"/>
      <c r="B14" s="155" t="s">
        <v>41</v>
      </c>
      <c r="C14" s="23">
        <v>28</v>
      </c>
      <c r="D14" s="23">
        <v>41</v>
      </c>
      <c r="E14" s="143">
        <v>68</v>
      </c>
    </row>
    <row r="15" spans="1:5" ht="15.75" customHeight="1" x14ac:dyDescent="0.2">
      <c r="A15" s="31"/>
      <c r="B15" s="155" t="s">
        <v>94</v>
      </c>
      <c r="C15" s="23">
        <v>52</v>
      </c>
      <c r="D15" s="23">
        <v>159</v>
      </c>
      <c r="E15" s="143">
        <v>32</v>
      </c>
    </row>
    <row r="16" spans="1:5" ht="15.75" customHeight="1" x14ac:dyDescent="0.2">
      <c r="A16" s="31"/>
      <c r="B16" s="156" t="s">
        <v>177</v>
      </c>
      <c r="C16" s="214">
        <v>161</v>
      </c>
      <c r="D16" s="214">
        <v>424</v>
      </c>
      <c r="E16" s="217">
        <v>38</v>
      </c>
    </row>
    <row r="17" spans="1:5" ht="15.75" customHeight="1" x14ac:dyDescent="0.2">
      <c r="A17" s="31"/>
      <c r="B17" s="155" t="s">
        <v>42</v>
      </c>
      <c r="C17" s="23">
        <v>815</v>
      </c>
      <c r="D17" s="23">
        <v>1638</v>
      </c>
      <c r="E17" s="143">
        <v>50</v>
      </c>
    </row>
    <row r="18" spans="1:5" ht="15.75" customHeight="1" x14ac:dyDescent="0.2">
      <c r="A18" s="31"/>
      <c r="B18" s="156" t="s">
        <v>43</v>
      </c>
      <c r="C18" s="218">
        <v>1015</v>
      </c>
      <c r="D18" s="214">
        <v>2214</v>
      </c>
      <c r="E18" s="217">
        <v>46</v>
      </c>
    </row>
    <row r="19" spans="1:5" ht="15.75" customHeight="1" x14ac:dyDescent="0.2">
      <c r="A19" s="31" t="s">
        <v>56</v>
      </c>
      <c r="B19" s="155"/>
      <c r="C19" s="23">
        <v>624</v>
      </c>
      <c r="D19" s="23">
        <v>2987</v>
      </c>
      <c r="E19" s="143">
        <v>21</v>
      </c>
    </row>
    <row r="20" spans="1:5" ht="15.75" customHeight="1" x14ac:dyDescent="0.2">
      <c r="A20" s="31" t="s">
        <v>53</v>
      </c>
      <c r="B20" s="155"/>
      <c r="C20" s="23">
        <v>593</v>
      </c>
      <c r="D20" s="23">
        <v>3118</v>
      </c>
      <c r="E20" s="143">
        <v>19</v>
      </c>
    </row>
    <row r="21" spans="1:5" ht="15.75" customHeight="1" x14ac:dyDescent="0.2">
      <c r="A21" s="31" t="s">
        <v>54</v>
      </c>
      <c r="B21" s="155"/>
      <c r="C21" s="23">
        <v>751</v>
      </c>
      <c r="D21" s="23">
        <v>2134</v>
      </c>
      <c r="E21" s="143">
        <v>35</v>
      </c>
    </row>
    <row r="22" spans="1:5" ht="15.75" customHeight="1" x14ac:dyDescent="0.2">
      <c r="A22" s="31" t="s">
        <v>57</v>
      </c>
      <c r="B22" s="155"/>
      <c r="C22" s="23">
        <v>174</v>
      </c>
      <c r="D22" s="23">
        <v>850</v>
      </c>
      <c r="E22" s="143">
        <v>20</v>
      </c>
    </row>
    <row r="23" spans="1:5" ht="15.75" customHeight="1" x14ac:dyDescent="0.2">
      <c r="A23" s="31" t="s">
        <v>55</v>
      </c>
      <c r="B23" s="155"/>
      <c r="C23" s="23">
        <v>842</v>
      </c>
      <c r="D23" s="23">
        <v>1747</v>
      </c>
      <c r="E23" s="143">
        <v>48</v>
      </c>
    </row>
    <row r="24" spans="1:5" ht="15.75" customHeight="1" x14ac:dyDescent="0.2">
      <c r="A24" s="32" t="s">
        <v>44</v>
      </c>
      <c r="B24" s="157"/>
      <c r="C24" s="219">
        <v>3999</v>
      </c>
      <c r="D24" s="186">
        <v>13049</v>
      </c>
      <c r="E24" s="220">
        <v>31</v>
      </c>
    </row>
    <row r="25" spans="1:5" s="38" customFormat="1" ht="15.75" customHeight="1" x14ac:dyDescent="0.2">
      <c r="A25" s="38" t="s">
        <v>20</v>
      </c>
    </row>
    <row r="26" spans="1:5" s="38" customFormat="1" ht="15.75" customHeight="1" x14ac:dyDescent="0.2">
      <c r="A26" s="38" t="s">
        <v>175</v>
      </c>
    </row>
    <row r="27" spans="1:5" s="38" customFormat="1" ht="15.75" customHeight="1" x14ac:dyDescent="0.2">
      <c r="A27" s="38" t="s">
        <v>174</v>
      </c>
    </row>
    <row r="28" spans="1:5" s="38" customFormat="1" ht="15.75" customHeight="1" x14ac:dyDescent="0.2">
      <c r="A28" s="38" t="s">
        <v>205</v>
      </c>
    </row>
    <row r="30" spans="1:5" ht="15.75" customHeight="1" x14ac:dyDescent="0.2">
      <c r="A30" s="2" t="s">
        <v>160</v>
      </c>
    </row>
    <row r="32" spans="1:5" ht="15.75" customHeight="1" x14ac:dyDescent="0.2">
      <c r="A32" s="48" t="str">
        <f>'table 1'!A38</f>
        <v>Release Date:  26 September 2019</v>
      </c>
    </row>
    <row r="34" spans="1:2" ht="15.75" customHeight="1" x14ac:dyDescent="0.2">
      <c r="A34" s="229" t="s">
        <v>229</v>
      </c>
      <c r="B34" s="229"/>
    </row>
  </sheetData>
  <mergeCells count="1">
    <mergeCell ref="A34:B34"/>
  </mergeCells>
  <phoneticPr fontId="0" type="noConversion"/>
  <hyperlinks>
    <hyperlink ref="A34" location="Cover!A1" display="Back to cover" xr:uid="{39863BD7-5AB0-422D-8D18-27494F43A1A1}"/>
  </hyperlinks>
  <pageMargins left="0.75" right="0.27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6"/>
  <sheetViews>
    <sheetView zoomScaleNormal="100" workbookViewId="0"/>
  </sheetViews>
  <sheetFormatPr defaultRowHeight="15.75" customHeight="1" x14ac:dyDescent="0.2"/>
  <cols>
    <col min="1" max="1" width="3.5703125" style="2" customWidth="1"/>
    <col min="2" max="2" width="27.140625" style="2" customWidth="1"/>
    <col min="3" max="8" width="17.140625" style="2" customWidth="1"/>
    <col min="9" max="11" width="10.28515625" style="2" customWidth="1"/>
    <col min="12" max="16384" width="9.140625" style="2"/>
  </cols>
  <sheetData>
    <row r="1" spans="1:8" ht="15.75" customHeight="1" x14ac:dyDescent="0.2">
      <c r="A1" s="1" t="str">
        <f>'table 1'!A1</f>
        <v>Forestry Facts &amp; Figures 2019</v>
      </c>
    </row>
    <row r="2" spans="1:8" ht="15.75" customHeight="1" x14ac:dyDescent="0.2">
      <c r="A2" s="1"/>
      <c r="D2" s="78"/>
    </row>
    <row r="3" spans="1:8" ht="15.75" customHeight="1" x14ac:dyDescent="0.2">
      <c r="A3" s="1" t="s">
        <v>81</v>
      </c>
      <c r="C3" s="1" t="s">
        <v>193</v>
      </c>
    </row>
    <row r="4" spans="1:8" ht="15.75" customHeight="1" x14ac:dyDescent="0.2">
      <c r="D4" s="100"/>
      <c r="F4" s="100"/>
    </row>
    <row r="5" spans="1:8" ht="15.75" customHeight="1" x14ac:dyDescent="0.2">
      <c r="A5" s="117" t="s">
        <v>82</v>
      </c>
      <c r="B5" s="118"/>
      <c r="C5" s="158" t="s">
        <v>187</v>
      </c>
      <c r="D5" s="159"/>
      <c r="E5" s="160" t="s">
        <v>158</v>
      </c>
      <c r="F5" s="159"/>
      <c r="G5" s="240" t="s">
        <v>176</v>
      </c>
      <c r="H5" s="241"/>
    </row>
    <row r="6" spans="1:8" ht="15.75" customHeight="1" x14ac:dyDescent="0.2">
      <c r="A6" s="125"/>
      <c r="B6" s="161"/>
      <c r="C6" s="76" t="s">
        <v>83</v>
      </c>
      <c r="D6" s="77" t="s">
        <v>84</v>
      </c>
      <c r="E6" s="74" t="s">
        <v>83</v>
      </c>
      <c r="F6" s="77" t="s">
        <v>84</v>
      </c>
      <c r="G6" s="74" t="s">
        <v>83</v>
      </c>
      <c r="H6" s="77" t="s">
        <v>84</v>
      </c>
    </row>
    <row r="7" spans="1:8" ht="15.75" customHeight="1" x14ac:dyDescent="0.2">
      <c r="A7" s="154" t="s">
        <v>76</v>
      </c>
      <c r="B7" s="72"/>
      <c r="C7" s="121"/>
      <c r="D7" s="124"/>
      <c r="E7" s="123"/>
      <c r="F7" s="124"/>
      <c r="G7" s="31"/>
      <c r="H7" s="146"/>
    </row>
    <row r="8" spans="1:8" ht="15.75" customHeight="1" x14ac:dyDescent="0.2">
      <c r="A8" s="55"/>
      <c r="B8" s="13" t="s">
        <v>21</v>
      </c>
      <c r="C8" s="22">
        <v>18</v>
      </c>
      <c r="D8" s="211">
        <v>0.6</v>
      </c>
      <c r="E8" s="23">
        <v>11</v>
      </c>
      <c r="F8" s="211">
        <v>0.3</v>
      </c>
      <c r="G8" s="21">
        <v>17</v>
      </c>
      <c r="H8" s="155">
        <v>0.5</v>
      </c>
    </row>
    <row r="9" spans="1:8" ht="15.75" customHeight="1" x14ac:dyDescent="0.2">
      <c r="A9" s="55"/>
      <c r="B9" s="12" t="s">
        <v>225</v>
      </c>
      <c r="C9" s="212">
        <v>681</v>
      </c>
      <c r="D9" s="213">
        <v>0.5</v>
      </c>
      <c r="E9" s="214">
        <v>450</v>
      </c>
      <c r="F9" s="213">
        <v>0.3</v>
      </c>
      <c r="G9" s="26">
        <v>369</v>
      </c>
      <c r="H9" s="156">
        <v>0.2</v>
      </c>
    </row>
    <row r="10" spans="1:8" ht="15.75" customHeight="1" x14ac:dyDescent="0.2">
      <c r="A10" s="55"/>
      <c r="B10" s="12" t="s">
        <v>43</v>
      </c>
      <c r="C10" s="212">
        <v>803</v>
      </c>
      <c r="D10" s="213">
        <v>0.1</v>
      </c>
      <c r="E10" s="214">
        <v>1127</v>
      </c>
      <c r="F10" s="213">
        <v>0.1</v>
      </c>
      <c r="G10" s="26">
        <v>382</v>
      </c>
      <c r="H10" s="215">
        <v>0</v>
      </c>
    </row>
    <row r="11" spans="1:8" ht="15.75" customHeight="1" x14ac:dyDescent="0.2">
      <c r="A11" s="31" t="s">
        <v>77</v>
      </c>
      <c r="B11" s="13"/>
      <c r="C11" s="22">
        <v>-3537</v>
      </c>
      <c r="D11" s="211">
        <v>-0.5</v>
      </c>
      <c r="E11" s="23">
        <v>-3209</v>
      </c>
      <c r="F11" s="211">
        <v>-0.5</v>
      </c>
      <c r="G11" s="23">
        <v>-2836</v>
      </c>
      <c r="H11" s="155">
        <v>-0.4</v>
      </c>
    </row>
    <row r="12" spans="1:8" ht="15.75" customHeight="1" x14ac:dyDescent="0.2">
      <c r="A12" s="31" t="s">
        <v>53</v>
      </c>
      <c r="B12" s="13"/>
      <c r="C12" s="22">
        <v>-221</v>
      </c>
      <c r="D12" s="211">
        <v>0</v>
      </c>
      <c r="E12" s="23">
        <v>2349</v>
      </c>
      <c r="F12" s="211">
        <v>0.4</v>
      </c>
      <c r="G12" s="21">
        <v>791</v>
      </c>
      <c r="H12" s="155">
        <v>0.1</v>
      </c>
    </row>
    <row r="13" spans="1:8" ht="15.75" customHeight="1" x14ac:dyDescent="0.2">
      <c r="A13" s="31" t="s">
        <v>78</v>
      </c>
      <c r="B13" s="13"/>
      <c r="C13" s="22">
        <v>-394</v>
      </c>
      <c r="D13" s="211">
        <v>-0.1</v>
      </c>
      <c r="E13" s="23">
        <v>172</v>
      </c>
      <c r="F13" s="211">
        <v>0</v>
      </c>
      <c r="G13" s="21">
        <v>75</v>
      </c>
      <c r="H13" s="98">
        <v>0</v>
      </c>
    </row>
    <row r="14" spans="1:8" ht="15.75" customHeight="1" x14ac:dyDescent="0.2">
      <c r="A14" s="31" t="s">
        <v>79</v>
      </c>
      <c r="B14" s="13"/>
      <c r="C14" s="22">
        <v>82</v>
      </c>
      <c r="D14" s="211">
        <v>0</v>
      </c>
      <c r="E14" s="23">
        <v>-564</v>
      </c>
      <c r="F14" s="211">
        <v>-0.3</v>
      </c>
      <c r="G14" s="21">
        <v>304</v>
      </c>
      <c r="H14" s="155">
        <v>0.2</v>
      </c>
    </row>
    <row r="15" spans="1:8" ht="15.75" customHeight="1" x14ac:dyDescent="0.2">
      <c r="A15" s="31" t="s">
        <v>80</v>
      </c>
      <c r="B15" s="13"/>
      <c r="C15" s="22">
        <v>-4000</v>
      </c>
      <c r="D15" s="211">
        <v>-0.4</v>
      </c>
      <c r="E15" s="23">
        <v>-3868</v>
      </c>
      <c r="F15" s="211">
        <v>-0.4</v>
      </c>
      <c r="G15" s="23">
        <v>-2024</v>
      </c>
      <c r="H15" s="155">
        <v>-0.2</v>
      </c>
    </row>
    <row r="16" spans="1:8" ht="15.75" customHeight="1" x14ac:dyDescent="0.2">
      <c r="A16" s="32" t="s">
        <v>44</v>
      </c>
      <c r="B16" s="162"/>
      <c r="C16" s="185">
        <v>-7267</v>
      </c>
      <c r="D16" s="216">
        <v>-0.2</v>
      </c>
      <c r="E16" s="186">
        <v>-3993</v>
      </c>
      <c r="F16" s="216">
        <v>-0.1</v>
      </c>
      <c r="G16" s="186">
        <v>-3308</v>
      </c>
      <c r="H16" s="157">
        <v>-0.1</v>
      </c>
    </row>
    <row r="17" spans="1:2" s="38" customFormat="1" ht="15.75" customHeight="1" x14ac:dyDescent="0.2">
      <c r="A17" s="38" t="s">
        <v>20</v>
      </c>
    </row>
    <row r="18" spans="1:2" s="38" customFormat="1" ht="15.75" customHeight="1" x14ac:dyDescent="0.2">
      <c r="A18" s="38" t="s">
        <v>175</v>
      </c>
    </row>
    <row r="19" spans="1:2" s="38" customFormat="1" ht="15.75" customHeight="1" x14ac:dyDescent="0.2">
      <c r="A19" s="38" t="s">
        <v>174</v>
      </c>
    </row>
    <row r="20" spans="1:2" s="38" customFormat="1" ht="15.75" customHeight="1" x14ac:dyDescent="0.2">
      <c r="A20" s="38" t="s">
        <v>205</v>
      </c>
    </row>
    <row r="22" spans="1:2" ht="15.75" customHeight="1" x14ac:dyDescent="0.2">
      <c r="A22" s="2" t="s">
        <v>160</v>
      </c>
    </row>
    <row r="24" spans="1:2" ht="15.75" customHeight="1" x14ac:dyDescent="0.2">
      <c r="A24" s="48" t="str">
        <f>'table 1'!A38</f>
        <v>Release Date:  26 September 2019</v>
      </c>
    </row>
    <row r="26" spans="1:2" ht="15.75" customHeight="1" x14ac:dyDescent="0.2">
      <c r="A26" s="229" t="s">
        <v>229</v>
      </c>
      <c r="B26" s="229"/>
    </row>
  </sheetData>
  <mergeCells count="2">
    <mergeCell ref="G5:H5"/>
    <mergeCell ref="A26:B26"/>
  </mergeCells>
  <phoneticPr fontId="0" type="noConversion"/>
  <hyperlinks>
    <hyperlink ref="A26" location="Cover!A1" display="Back to cover" xr:uid="{8DC22247-EC2E-4F68-A91F-94275B185371}"/>
  </hyperlinks>
  <pageMargins left="0.42" right="0.19" top="0.5" bottom="0.43" header="0.5" footer="0.2"/>
  <pageSetup paperSize="9" scale="94" orientation="portrait" r:id="rId1"/>
  <headerFooter alignWithMargins="0">
    <oddFooter>&amp;L&amp;F&amp;C&amp;A&amp;R&amp;D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8"/>
  <sheetViews>
    <sheetView zoomScaleNormal="100" workbookViewId="0"/>
  </sheetViews>
  <sheetFormatPr defaultRowHeight="15.75" customHeight="1" x14ac:dyDescent="0.2"/>
  <cols>
    <col min="1" max="1" width="3.5703125" style="2" customWidth="1"/>
    <col min="2" max="2" width="26.42578125" style="2" customWidth="1"/>
    <col min="3" max="5" width="15.85546875" style="2" customWidth="1"/>
    <col min="6" max="10" width="10.28515625" style="2" customWidth="1"/>
    <col min="11" max="16384" width="9.140625" style="2"/>
  </cols>
  <sheetData>
    <row r="1" spans="1:6" ht="15.75" customHeight="1" x14ac:dyDescent="0.2">
      <c r="A1" s="1" t="str">
        <f>'table 1'!A1</f>
        <v>Forestry Facts &amp; Figures 2019</v>
      </c>
    </row>
    <row r="2" spans="1:6" ht="15.75" customHeight="1" x14ac:dyDescent="0.2">
      <c r="A2" s="1"/>
      <c r="D2" s="78"/>
    </row>
    <row r="3" spans="1:6" ht="15.75" customHeight="1" x14ac:dyDescent="0.2">
      <c r="A3" s="1" t="s">
        <v>92</v>
      </c>
      <c r="C3" s="50" t="s">
        <v>242</v>
      </c>
      <c r="D3" s="8"/>
      <c r="E3" s="8"/>
      <c r="F3" s="8"/>
    </row>
    <row r="4" spans="1:6" ht="15.75" customHeight="1" x14ac:dyDescent="0.2">
      <c r="E4" s="100" t="s">
        <v>226</v>
      </c>
    </row>
    <row r="5" spans="1:6" ht="31.5" customHeight="1" x14ac:dyDescent="0.2">
      <c r="A5" s="163" t="s">
        <v>82</v>
      </c>
      <c r="B5" s="164"/>
      <c r="C5" s="93" t="s">
        <v>85</v>
      </c>
      <c r="D5" s="36" t="s">
        <v>6</v>
      </c>
      <c r="E5" s="140" t="s">
        <v>86</v>
      </c>
    </row>
    <row r="6" spans="1:6" ht="15.75" customHeight="1" x14ac:dyDescent="0.2">
      <c r="A6" s="154" t="s">
        <v>76</v>
      </c>
      <c r="B6" s="72"/>
      <c r="C6" s="121"/>
      <c r="D6" s="122"/>
      <c r="E6" s="41"/>
    </row>
    <row r="7" spans="1:6" ht="15.75" customHeight="1" x14ac:dyDescent="0.2">
      <c r="A7" s="55"/>
      <c r="B7" s="13" t="s">
        <v>21</v>
      </c>
      <c r="C7" s="22">
        <v>9</v>
      </c>
      <c r="D7" s="23">
        <v>2</v>
      </c>
      <c r="E7" s="24">
        <v>11</v>
      </c>
    </row>
    <row r="8" spans="1:6" ht="15.75" customHeight="1" x14ac:dyDescent="0.2">
      <c r="A8" s="55"/>
      <c r="B8" s="12" t="s">
        <v>189</v>
      </c>
      <c r="C8" s="212">
        <v>362</v>
      </c>
      <c r="D8" s="214">
        <v>119</v>
      </c>
      <c r="E8" s="221">
        <v>481</v>
      </c>
    </row>
    <row r="9" spans="1:6" ht="15.75" customHeight="1" x14ac:dyDescent="0.2">
      <c r="A9" s="55"/>
      <c r="B9" s="12" t="s">
        <v>43</v>
      </c>
      <c r="C9" s="212">
        <v>599</v>
      </c>
      <c r="D9" s="214">
        <v>170</v>
      </c>
      <c r="E9" s="221">
        <v>769</v>
      </c>
    </row>
    <row r="10" spans="1:6" ht="15.75" customHeight="1" x14ac:dyDescent="0.2">
      <c r="A10" s="31" t="s">
        <v>77</v>
      </c>
      <c r="B10" s="13"/>
      <c r="C10" s="22">
        <v>74</v>
      </c>
      <c r="D10" s="23">
        <v>693</v>
      </c>
      <c r="E10" s="24">
        <v>767</v>
      </c>
    </row>
    <row r="11" spans="1:6" ht="15.75" customHeight="1" x14ac:dyDescent="0.2">
      <c r="A11" s="31" t="s">
        <v>53</v>
      </c>
      <c r="B11" s="13"/>
      <c r="C11" s="22">
        <v>405</v>
      </c>
      <c r="D11" s="23">
        <v>725</v>
      </c>
      <c r="E11" s="24">
        <v>1130</v>
      </c>
    </row>
    <row r="12" spans="1:6" ht="15.75" customHeight="1" x14ac:dyDescent="0.2">
      <c r="A12" s="31" t="s">
        <v>78</v>
      </c>
      <c r="B12" s="13"/>
      <c r="C12" s="22">
        <v>523</v>
      </c>
      <c r="D12" s="23">
        <v>153</v>
      </c>
      <c r="E12" s="24">
        <v>676</v>
      </c>
    </row>
    <row r="13" spans="1:6" ht="15.75" customHeight="1" x14ac:dyDescent="0.2">
      <c r="A13" s="31" t="s">
        <v>79</v>
      </c>
      <c r="B13" s="13"/>
      <c r="C13" s="22">
        <v>70</v>
      </c>
      <c r="D13" s="23">
        <v>10</v>
      </c>
      <c r="E13" s="24">
        <v>80</v>
      </c>
    </row>
    <row r="14" spans="1:6" ht="15.75" customHeight="1" x14ac:dyDescent="0.2">
      <c r="A14" s="31" t="s">
        <v>80</v>
      </c>
      <c r="B14" s="13"/>
      <c r="C14" s="22">
        <v>231</v>
      </c>
      <c r="D14" s="23">
        <v>169</v>
      </c>
      <c r="E14" s="24">
        <v>400</v>
      </c>
    </row>
    <row r="15" spans="1:6" ht="15.75" customHeight="1" x14ac:dyDescent="0.2">
      <c r="A15" s="32" t="s">
        <v>44</v>
      </c>
      <c r="B15" s="162"/>
      <c r="C15" s="185">
        <v>1903</v>
      </c>
      <c r="D15" s="186">
        <v>1920</v>
      </c>
      <c r="E15" s="187">
        <v>3823</v>
      </c>
    </row>
    <row r="16" spans="1:6" s="38" customFormat="1" ht="15.75" customHeight="1" x14ac:dyDescent="0.2">
      <c r="A16" s="38" t="s">
        <v>20</v>
      </c>
    </row>
    <row r="17" spans="1:2" s="38" customFormat="1" ht="15.75" customHeight="1" x14ac:dyDescent="0.2">
      <c r="A17" s="38" t="s">
        <v>161</v>
      </c>
    </row>
    <row r="18" spans="1:2" s="38" customFormat="1" ht="15.75" customHeight="1" x14ac:dyDescent="0.2">
      <c r="A18" s="38" t="s">
        <v>174</v>
      </c>
    </row>
    <row r="19" spans="1:2" s="44" customFormat="1" ht="15.75" customHeight="1" x14ac:dyDescent="0.2"/>
    <row r="20" spans="1:2" ht="15.75" customHeight="1" x14ac:dyDescent="0.2">
      <c r="A20" s="2" t="s">
        <v>160</v>
      </c>
    </row>
    <row r="22" spans="1:2" ht="15.75" customHeight="1" x14ac:dyDescent="0.2">
      <c r="A22" s="48" t="str">
        <f>'table 15'!$A$24</f>
        <v>Release Date:  26 September 2019</v>
      </c>
    </row>
    <row r="24" spans="1:2" ht="15.75" customHeight="1" x14ac:dyDescent="0.2">
      <c r="A24" s="229" t="s">
        <v>229</v>
      </c>
      <c r="B24" s="229"/>
    </row>
    <row r="46" spans="1:2" ht="15.75" customHeight="1" x14ac:dyDescent="0.2">
      <c r="A46" s="48" t="str">
        <f>'table 1'!A38</f>
        <v>Release Date:  26 September 2019</v>
      </c>
    </row>
    <row r="48" spans="1:2" ht="15.75" customHeight="1" x14ac:dyDescent="0.2">
      <c r="A48" s="229" t="s">
        <v>229</v>
      </c>
      <c r="B48" s="229"/>
    </row>
  </sheetData>
  <mergeCells count="2">
    <mergeCell ref="A48:B48"/>
    <mergeCell ref="A24:B24"/>
  </mergeCells>
  <phoneticPr fontId="0" type="noConversion"/>
  <hyperlinks>
    <hyperlink ref="A48" location="Cover!A1" display="Back to cover" xr:uid="{693DA009-84D6-49AB-8D88-ECFF2E8E8452}"/>
    <hyperlink ref="A24" location="Cover!A1" display="Back to cover" xr:uid="{1FCF7283-FCF5-489A-8F6D-DFDE1615552B}"/>
  </hyperlinks>
  <pageMargins left="0.42" right="0.19" top="0.5" bottom="0.43" header="0.5" footer="0.2"/>
  <pageSetup paperSize="9" orientation="portrait" r:id="rId1"/>
  <headerFooter alignWithMargins="0">
    <oddFooter>&amp;L&amp;F&amp;C&amp;A&amp;R&amp;D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D28"/>
  <sheetViews>
    <sheetView zoomScaleNormal="100" workbookViewId="0">
      <selection activeCell="C27" sqref="C27"/>
    </sheetView>
  </sheetViews>
  <sheetFormatPr defaultRowHeight="15.75" customHeight="1" x14ac:dyDescent="0.2"/>
  <cols>
    <col min="1" max="1" width="20.28515625" style="2" customWidth="1"/>
    <col min="2" max="3" width="16.42578125" style="2" customWidth="1"/>
    <col min="4" max="16384" width="9.140625" style="2"/>
  </cols>
  <sheetData>
    <row r="1" spans="1:4" ht="15.75" customHeight="1" x14ac:dyDescent="0.2">
      <c r="A1" s="1" t="s">
        <v>222</v>
      </c>
    </row>
    <row r="2" spans="1:4" ht="15.75" customHeight="1" x14ac:dyDescent="0.2">
      <c r="A2" s="1"/>
    </row>
    <row r="3" spans="1:4" ht="15.75" customHeight="1" x14ac:dyDescent="0.2">
      <c r="A3" s="2" t="s">
        <v>157</v>
      </c>
      <c r="B3" s="2" t="s">
        <v>243</v>
      </c>
      <c r="D3" s="59"/>
    </row>
    <row r="4" spans="1:4" ht="15.75" customHeight="1" x14ac:dyDescent="0.2">
      <c r="C4" s="51" t="s">
        <v>135</v>
      </c>
    </row>
    <row r="5" spans="1:4" ht="15.75" customHeight="1" x14ac:dyDescent="0.2">
      <c r="A5" s="60"/>
      <c r="B5" s="126" t="s">
        <v>31</v>
      </c>
      <c r="C5" s="61" t="s">
        <v>32</v>
      </c>
    </row>
    <row r="6" spans="1:4" ht="15.75" customHeight="1" x14ac:dyDescent="0.2">
      <c r="A6" s="142" t="s">
        <v>136</v>
      </c>
      <c r="B6" s="138">
        <v>-51.401536</v>
      </c>
      <c r="C6" s="98">
        <v>14.82612</v>
      </c>
    </row>
    <row r="7" spans="1:4" ht="15.75" customHeight="1" x14ac:dyDescent="0.2">
      <c r="A7" s="142" t="s">
        <v>36</v>
      </c>
      <c r="B7" s="138">
        <v>-9.9965799999999998</v>
      </c>
      <c r="C7" s="98">
        <v>2.37887</v>
      </c>
    </row>
    <row r="8" spans="1:4" ht="15.75" customHeight="1" x14ac:dyDescent="0.2">
      <c r="A8" s="142" t="s">
        <v>137</v>
      </c>
      <c r="B8" s="138">
        <v>-10.373592</v>
      </c>
      <c r="C8" s="98">
        <v>3.236253</v>
      </c>
    </row>
    <row r="9" spans="1:4" ht="15.75" customHeight="1" x14ac:dyDescent="0.2">
      <c r="A9" s="142" t="s">
        <v>162</v>
      </c>
      <c r="B9" s="138">
        <v>-6.4245159999999997</v>
      </c>
      <c r="C9" s="98">
        <v>0.81803700000000001</v>
      </c>
    </row>
    <row r="10" spans="1:4" ht="15.75" customHeight="1" x14ac:dyDescent="0.2">
      <c r="A10" s="142" t="s">
        <v>138</v>
      </c>
      <c r="B10" s="138">
        <v>-5.4830199999999998</v>
      </c>
      <c r="C10" s="98">
        <v>0.55479199999999995</v>
      </c>
    </row>
    <row r="11" spans="1:4" ht="15.75" customHeight="1" x14ac:dyDescent="0.2">
      <c r="A11" s="142" t="s">
        <v>39</v>
      </c>
      <c r="B11" s="138">
        <v>-9.3533779999999993</v>
      </c>
      <c r="C11" s="98">
        <v>4.731141</v>
      </c>
    </row>
    <row r="12" spans="1:4" ht="15.75" customHeight="1" x14ac:dyDescent="0.2">
      <c r="A12" s="165"/>
      <c r="B12" s="33"/>
      <c r="C12" s="155"/>
    </row>
    <row r="13" spans="1:4" ht="15.75" customHeight="1" x14ac:dyDescent="0.2">
      <c r="A13" s="165" t="s">
        <v>170</v>
      </c>
      <c r="B13" s="223">
        <v>-2.7105939999999999</v>
      </c>
      <c r="C13" s="211">
        <v>8.2505360000000003</v>
      </c>
      <c r="D13" s="222"/>
    </row>
    <row r="14" spans="1:4" ht="15.75" customHeight="1" x14ac:dyDescent="0.2">
      <c r="A14" s="165" t="s">
        <v>150</v>
      </c>
      <c r="B14" s="223">
        <v>-1.9165669999999999</v>
      </c>
      <c r="C14" s="211">
        <v>10.541867</v>
      </c>
      <c r="D14" s="222"/>
    </row>
    <row r="15" spans="1:4" ht="15.75" customHeight="1" x14ac:dyDescent="0.2">
      <c r="A15" s="165" t="s">
        <v>139</v>
      </c>
      <c r="B15" s="223">
        <v>-0.83688200000000001</v>
      </c>
      <c r="C15" s="211">
        <v>9.9651429999999994</v>
      </c>
      <c r="D15" s="222"/>
    </row>
    <row r="16" spans="1:4" ht="15.75" customHeight="1" x14ac:dyDescent="0.2">
      <c r="A16" s="165" t="s">
        <v>41</v>
      </c>
      <c r="B16" s="223">
        <v>-2.4374030000000002</v>
      </c>
      <c r="C16" s="211">
        <v>13.433968</v>
      </c>
      <c r="D16" s="222"/>
    </row>
    <row r="17" spans="1:4" ht="15.75" customHeight="1" x14ac:dyDescent="0.2">
      <c r="A17" s="165" t="s">
        <v>37</v>
      </c>
      <c r="B17" s="223">
        <v>-1.23455</v>
      </c>
      <c r="C17" s="211">
        <v>12.626623</v>
      </c>
      <c r="D17" s="222"/>
    </row>
    <row r="18" spans="1:4" ht="15.75" customHeight="1" x14ac:dyDescent="0.2">
      <c r="A18" s="166" t="s">
        <v>140</v>
      </c>
      <c r="B18" s="224">
        <v>-5.1035259999999996</v>
      </c>
      <c r="C18" s="225">
        <v>23.590643</v>
      </c>
      <c r="D18" s="222"/>
    </row>
    <row r="19" spans="1:4" s="38" customFormat="1" ht="15.75" customHeight="1" x14ac:dyDescent="0.2">
      <c r="A19" s="38" t="s">
        <v>20</v>
      </c>
    </row>
    <row r="20" spans="1:4" s="38" customFormat="1" ht="15.75" customHeight="1" x14ac:dyDescent="0.2">
      <c r="A20" s="38" t="s">
        <v>161</v>
      </c>
    </row>
    <row r="21" spans="1:4" s="38" customFormat="1" ht="15.75" customHeight="1" x14ac:dyDescent="0.2">
      <c r="A21" s="38" t="s">
        <v>174</v>
      </c>
    </row>
    <row r="22" spans="1:4" s="38" customFormat="1" ht="15.75" customHeight="1" x14ac:dyDescent="0.2">
      <c r="A22" s="38" t="s">
        <v>212</v>
      </c>
    </row>
    <row r="23" spans="1:4" ht="15.75" customHeight="1" x14ac:dyDescent="0.2">
      <c r="A23" s="44"/>
      <c r="B23" s="44"/>
      <c r="C23" s="44"/>
    </row>
    <row r="24" spans="1:4" ht="15.75" customHeight="1" x14ac:dyDescent="0.2">
      <c r="A24" s="2" t="s">
        <v>160</v>
      </c>
    </row>
    <row r="26" spans="1:4" ht="15.75" customHeight="1" x14ac:dyDescent="0.2">
      <c r="A26" s="48" t="str">
        <f>'table 1'!A38</f>
        <v>Release Date:  26 September 2019</v>
      </c>
    </row>
    <row r="28" spans="1:4" ht="15.75" customHeight="1" x14ac:dyDescent="0.2">
      <c r="A28" s="229" t="s">
        <v>229</v>
      </c>
      <c r="B28" s="229"/>
    </row>
  </sheetData>
  <mergeCells count="1">
    <mergeCell ref="A28:B28"/>
  </mergeCells>
  <phoneticPr fontId="4" type="noConversion"/>
  <hyperlinks>
    <hyperlink ref="A28" location="Cover!A1" display="Back to cover" xr:uid="{E444C6AB-BBF5-4A6D-B8CF-2B30E47D9F9C}"/>
  </hyperlinks>
  <pageMargins left="0.75" right="0.75" top="0.41" bottom="0.36" header="0.5" footer="0.5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26"/>
  <sheetViews>
    <sheetView zoomScaleNormal="100" workbookViewId="0"/>
  </sheetViews>
  <sheetFormatPr defaultRowHeight="15.75" customHeight="1" x14ac:dyDescent="0.2"/>
  <cols>
    <col min="1" max="1" width="3.5703125" style="2" customWidth="1"/>
    <col min="2" max="2" width="26.42578125" style="2" customWidth="1"/>
    <col min="3" max="8" width="17.140625" style="2" customWidth="1"/>
    <col min="9" max="13" width="10.28515625" style="2" customWidth="1"/>
    <col min="14" max="16384" width="9.140625" style="2"/>
  </cols>
  <sheetData>
    <row r="1" spans="1:8" ht="15.75" customHeight="1" x14ac:dyDescent="0.2">
      <c r="A1" s="1" t="str">
        <f>'table 1'!A1</f>
        <v>Forestry Facts &amp; Figures 2019</v>
      </c>
    </row>
    <row r="2" spans="1:8" ht="15.75" customHeight="1" x14ac:dyDescent="0.2">
      <c r="A2" s="1"/>
      <c r="D2" s="78"/>
      <c r="E2" s="78"/>
      <c r="F2" s="78"/>
    </row>
    <row r="3" spans="1:8" ht="15.75" customHeight="1" x14ac:dyDescent="0.2">
      <c r="A3" s="1" t="s">
        <v>188</v>
      </c>
      <c r="C3" s="50" t="s">
        <v>244</v>
      </c>
      <c r="D3" s="8"/>
      <c r="E3" s="8"/>
      <c r="F3" s="8"/>
      <c r="G3" s="8"/>
    </row>
    <row r="4" spans="1:8" ht="15.75" customHeight="1" x14ac:dyDescent="0.2">
      <c r="D4" s="100"/>
      <c r="E4" s="100"/>
      <c r="F4" s="100"/>
    </row>
    <row r="5" spans="1:8" ht="15.75" customHeight="1" x14ac:dyDescent="0.2">
      <c r="A5" s="117"/>
      <c r="B5" s="118"/>
      <c r="C5" s="167" t="s">
        <v>64</v>
      </c>
      <c r="D5" s="168"/>
      <c r="E5" s="169" t="s">
        <v>3</v>
      </c>
      <c r="F5" s="168"/>
      <c r="G5" s="170" t="s">
        <v>87</v>
      </c>
      <c r="H5" s="168"/>
    </row>
    <row r="6" spans="1:8" ht="31.5" customHeight="1" x14ac:dyDescent="0.2">
      <c r="A6" s="171" t="s">
        <v>82</v>
      </c>
      <c r="B6" s="172"/>
      <c r="C6" s="173" t="s">
        <v>88</v>
      </c>
      <c r="D6" s="174" t="s">
        <v>89</v>
      </c>
      <c r="E6" s="175" t="s">
        <v>88</v>
      </c>
      <c r="F6" s="174" t="s">
        <v>89</v>
      </c>
      <c r="G6" s="176" t="s">
        <v>88</v>
      </c>
      <c r="H6" s="174" t="s">
        <v>89</v>
      </c>
    </row>
    <row r="7" spans="1:8" ht="15.75" customHeight="1" x14ac:dyDescent="0.2">
      <c r="A7" s="125"/>
      <c r="B7" s="161"/>
      <c r="C7" s="177" t="s">
        <v>90</v>
      </c>
      <c r="D7" s="178"/>
      <c r="E7" s="179" t="s">
        <v>90</v>
      </c>
      <c r="F7" s="178"/>
      <c r="G7" s="180" t="s">
        <v>91</v>
      </c>
      <c r="H7" s="178"/>
    </row>
    <row r="8" spans="1:8" ht="15.75" customHeight="1" x14ac:dyDescent="0.2">
      <c r="A8" s="154" t="s">
        <v>76</v>
      </c>
      <c r="B8" s="72"/>
      <c r="C8" s="181"/>
      <c r="D8" s="182"/>
      <c r="E8" s="183"/>
      <c r="F8" s="182"/>
      <c r="G8" s="136"/>
      <c r="H8" s="182"/>
    </row>
    <row r="9" spans="1:8" ht="15.75" customHeight="1" x14ac:dyDescent="0.2">
      <c r="A9" s="55"/>
      <c r="B9" s="13" t="s">
        <v>21</v>
      </c>
      <c r="C9" s="22">
        <v>4</v>
      </c>
      <c r="D9" s="24">
        <v>11</v>
      </c>
      <c r="E9" s="22">
        <v>3</v>
      </c>
      <c r="F9" s="24">
        <v>6</v>
      </c>
      <c r="G9" s="23">
        <v>4</v>
      </c>
      <c r="H9" s="24">
        <v>9</v>
      </c>
    </row>
    <row r="10" spans="1:8" ht="15.75" customHeight="1" x14ac:dyDescent="0.2">
      <c r="A10" s="55"/>
      <c r="B10" s="184" t="s">
        <v>189</v>
      </c>
      <c r="C10" s="212">
        <v>111</v>
      </c>
      <c r="D10" s="221">
        <v>95</v>
      </c>
      <c r="E10" s="212">
        <v>64</v>
      </c>
      <c r="F10" s="221">
        <v>63</v>
      </c>
      <c r="G10" s="214">
        <v>93</v>
      </c>
      <c r="H10" s="221">
        <v>81</v>
      </c>
    </row>
    <row r="11" spans="1:8" ht="15.75" customHeight="1" x14ac:dyDescent="0.2">
      <c r="A11" s="55"/>
      <c r="B11" s="12" t="s">
        <v>43</v>
      </c>
      <c r="C11" s="212">
        <v>165</v>
      </c>
      <c r="D11" s="221">
        <v>114</v>
      </c>
      <c r="E11" s="212">
        <v>88</v>
      </c>
      <c r="F11" s="221">
        <v>81</v>
      </c>
      <c r="G11" s="214">
        <v>106</v>
      </c>
      <c r="H11" s="221">
        <v>92</v>
      </c>
    </row>
    <row r="12" spans="1:8" ht="15.75" customHeight="1" x14ac:dyDescent="0.2">
      <c r="A12" s="31" t="s">
        <v>77</v>
      </c>
      <c r="B12" s="13"/>
      <c r="C12" s="22">
        <v>10</v>
      </c>
      <c r="D12" s="24">
        <v>17</v>
      </c>
      <c r="E12" s="22">
        <v>3</v>
      </c>
      <c r="F12" s="24">
        <v>5</v>
      </c>
      <c r="G12" s="23">
        <v>3</v>
      </c>
      <c r="H12" s="24">
        <v>8</v>
      </c>
    </row>
    <row r="13" spans="1:8" ht="15.75" customHeight="1" x14ac:dyDescent="0.2">
      <c r="A13" s="31" t="s">
        <v>53</v>
      </c>
      <c r="B13" s="13"/>
      <c r="C13" s="22">
        <v>137</v>
      </c>
      <c r="D13" s="24">
        <v>192</v>
      </c>
      <c r="E13" s="22">
        <v>243</v>
      </c>
      <c r="F13" s="24">
        <v>237</v>
      </c>
      <c r="G13" s="23">
        <v>197</v>
      </c>
      <c r="H13" s="24">
        <v>206</v>
      </c>
    </row>
    <row r="14" spans="1:8" ht="15.75" customHeight="1" x14ac:dyDescent="0.2">
      <c r="A14" s="31" t="s">
        <v>78</v>
      </c>
      <c r="B14" s="13"/>
      <c r="C14" s="22">
        <v>133</v>
      </c>
      <c r="D14" s="24">
        <v>126</v>
      </c>
      <c r="E14" s="22">
        <v>50</v>
      </c>
      <c r="F14" s="24">
        <v>60</v>
      </c>
      <c r="G14" s="23">
        <v>88</v>
      </c>
      <c r="H14" s="24">
        <v>87</v>
      </c>
    </row>
    <row r="15" spans="1:8" ht="15.75" customHeight="1" x14ac:dyDescent="0.2">
      <c r="A15" s="31" t="s">
        <v>79</v>
      </c>
      <c r="B15" s="13"/>
      <c r="C15" s="22">
        <v>10</v>
      </c>
      <c r="D15" s="24">
        <v>9</v>
      </c>
      <c r="E15" s="22">
        <v>3</v>
      </c>
      <c r="F15" s="24">
        <v>3</v>
      </c>
      <c r="G15" s="23">
        <v>4</v>
      </c>
      <c r="H15" s="24">
        <v>4</v>
      </c>
    </row>
    <row r="16" spans="1:8" ht="15.75" customHeight="1" x14ac:dyDescent="0.2">
      <c r="A16" s="31" t="s">
        <v>80</v>
      </c>
      <c r="B16" s="13"/>
      <c r="C16" s="22">
        <v>30</v>
      </c>
      <c r="D16" s="24">
        <v>24</v>
      </c>
      <c r="E16" s="22">
        <v>17</v>
      </c>
      <c r="F16" s="24">
        <v>13</v>
      </c>
      <c r="G16" s="23">
        <v>16</v>
      </c>
      <c r="H16" s="24">
        <v>16</v>
      </c>
    </row>
    <row r="17" spans="1:8" ht="15.75" customHeight="1" x14ac:dyDescent="0.2">
      <c r="A17" s="32" t="s">
        <v>44</v>
      </c>
      <c r="B17" s="162"/>
      <c r="C17" s="185">
        <v>486</v>
      </c>
      <c r="D17" s="187">
        <v>481</v>
      </c>
      <c r="E17" s="185">
        <v>404</v>
      </c>
      <c r="F17" s="187">
        <v>398</v>
      </c>
      <c r="G17" s="186">
        <v>414</v>
      </c>
      <c r="H17" s="187">
        <v>413</v>
      </c>
    </row>
    <row r="18" spans="1:8" s="38" customFormat="1" ht="15.75" customHeight="1" x14ac:dyDescent="0.2">
      <c r="A18" s="38" t="s">
        <v>20</v>
      </c>
    </row>
    <row r="19" spans="1:8" s="38" customFormat="1" ht="15.75" customHeight="1" x14ac:dyDescent="0.2">
      <c r="A19" s="38" t="s">
        <v>161</v>
      </c>
    </row>
    <row r="20" spans="1:8" s="38" customFormat="1" ht="15.75" customHeight="1" x14ac:dyDescent="0.2">
      <c r="A20" s="38" t="s">
        <v>174</v>
      </c>
    </row>
    <row r="22" spans="1:8" ht="15.75" customHeight="1" x14ac:dyDescent="0.2">
      <c r="A22" s="2" t="s">
        <v>160</v>
      </c>
    </row>
    <row r="24" spans="1:8" ht="15.75" customHeight="1" x14ac:dyDescent="0.2">
      <c r="A24" s="48" t="str">
        <f>'table 1'!A38</f>
        <v>Release Date:  26 September 2019</v>
      </c>
    </row>
    <row r="26" spans="1:8" ht="15.75" customHeight="1" x14ac:dyDescent="0.2">
      <c r="A26" s="229" t="s">
        <v>229</v>
      </c>
      <c r="B26" s="229"/>
    </row>
  </sheetData>
  <mergeCells count="1">
    <mergeCell ref="A26:B26"/>
  </mergeCells>
  <phoneticPr fontId="0" type="noConversion"/>
  <hyperlinks>
    <hyperlink ref="A26" location="Cover!A1" display="Back to cover" xr:uid="{D76206E8-48AC-4FAD-A0AD-FE1DD9D24F75}"/>
  </hyperlinks>
  <pageMargins left="0.42" right="0.19" top="0.5" bottom="0.43" header="0.5" footer="0.2"/>
  <pageSetup paperSize="9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2"/>
  <sheetViews>
    <sheetView zoomScaleNormal="100" workbookViewId="0">
      <selection activeCell="B5" sqref="B5:B7"/>
    </sheetView>
  </sheetViews>
  <sheetFormatPr defaultRowHeight="15.75" customHeight="1" x14ac:dyDescent="0.2"/>
  <cols>
    <col min="1" max="1" width="25.85546875" style="2" customWidth="1"/>
    <col min="2" max="4" width="15.7109375" style="2" customWidth="1"/>
    <col min="5" max="16384" width="9.140625" style="2"/>
  </cols>
  <sheetData>
    <row r="1" spans="1:12" ht="15.75" customHeight="1" x14ac:dyDescent="0.2">
      <c r="A1" s="1" t="str">
        <f>'table 1'!A1</f>
        <v>Forestry Facts &amp; Figures 2019</v>
      </c>
    </row>
    <row r="2" spans="1:12" ht="15.75" customHeight="1" x14ac:dyDescent="0.2">
      <c r="A2" s="1"/>
      <c r="C2" s="5"/>
      <c r="D2" s="40"/>
    </row>
    <row r="3" spans="1:12" ht="15.75" customHeight="1" x14ac:dyDescent="0.2">
      <c r="A3" s="12" t="s">
        <v>236</v>
      </c>
      <c r="B3" s="12" t="s">
        <v>220</v>
      </c>
    </row>
    <row r="4" spans="1:12" ht="15.75" customHeight="1" x14ac:dyDescent="0.2">
      <c r="A4" s="13"/>
      <c r="B4" s="13"/>
      <c r="D4" s="14" t="s">
        <v>14</v>
      </c>
    </row>
    <row r="5" spans="1:12" ht="15.75" customHeight="1" x14ac:dyDescent="0.2">
      <c r="A5" s="232"/>
      <c r="B5" s="245" t="s">
        <v>256</v>
      </c>
      <c r="C5" s="245" t="s">
        <v>163</v>
      </c>
      <c r="D5" s="230" t="s">
        <v>15</v>
      </c>
    </row>
    <row r="6" spans="1:12" ht="15.75" customHeight="1" x14ac:dyDescent="0.2">
      <c r="A6" s="233"/>
      <c r="B6" s="246"/>
      <c r="C6" s="246"/>
      <c r="D6" s="231"/>
      <c r="H6" s="20"/>
      <c r="I6" s="20"/>
      <c r="J6" s="20"/>
      <c r="K6" s="20"/>
      <c r="L6" s="20"/>
    </row>
    <row r="7" spans="1:12" ht="15.75" customHeight="1" x14ac:dyDescent="0.2">
      <c r="A7" s="234"/>
      <c r="B7" s="246"/>
      <c r="C7" s="246"/>
      <c r="D7" s="231"/>
      <c r="H7" s="20"/>
      <c r="I7" s="20"/>
      <c r="J7" s="20"/>
      <c r="K7" s="20"/>
      <c r="L7" s="20"/>
    </row>
    <row r="8" spans="1:12" ht="15.75" customHeight="1" x14ac:dyDescent="0.2">
      <c r="A8" s="42" t="s">
        <v>16</v>
      </c>
      <c r="B8" s="188">
        <v>215</v>
      </c>
      <c r="C8" s="189">
        <v>110</v>
      </c>
      <c r="D8" s="190">
        <v>325</v>
      </c>
      <c r="H8" s="20"/>
      <c r="I8" s="20"/>
      <c r="J8" s="20"/>
      <c r="K8" s="20"/>
      <c r="L8" s="20"/>
    </row>
    <row r="9" spans="1:12" ht="15.75" customHeight="1" x14ac:dyDescent="0.2">
      <c r="A9" s="42" t="s">
        <v>18</v>
      </c>
      <c r="B9" s="22">
        <v>117</v>
      </c>
      <c r="C9" s="23">
        <v>29</v>
      </c>
      <c r="D9" s="24">
        <v>146</v>
      </c>
    </row>
    <row r="10" spans="1:12" ht="15.75" customHeight="1" x14ac:dyDescent="0.2">
      <c r="A10" s="42" t="s">
        <v>17</v>
      </c>
      <c r="B10" s="22">
        <v>469</v>
      </c>
      <c r="C10" s="23">
        <v>395</v>
      </c>
      <c r="D10" s="24">
        <v>864</v>
      </c>
    </row>
    <row r="11" spans="1:12" ht="15.75" customHeight="1" x14ac:dyDescent="0.2">
      <c r="A11" s="42" t="s">
        <v>19</v>
      </c>
      <c r="B11" s="23">
        <v>62</v>
      </c>
      <c r="C11" s="23">
        <v>3</v>
      </c>
      <c r="D11" s="24">
        <v>66</v>
      </c>
    </row>
    <row r="12" spans="1:12" ht="15.75" customHeight="1" x14ac:dyDescent="0.2">
      <c r="A12" s="43" t="s">
        <v>21</v>
      </c>
      <c r="B12" s="185">
        <v>863</v>
      </c>
      <c r="C12" s="186">
        <v>538</v>
      </c>
      <c r="D12" s="187">
        <v>1400</v>
      </c>
    </row>
    <row r="13" spans="1:12" s="38" customFormat="1" ht="15.75" customHeight="1" x14ac:dyDescent="0.2">
      <c r="A13" s="45" t="s">
        <v>20</v>
      </c>
      <c r="B13" s="46"/>
      <c r="C13" s="46"/>
      <c r="D13" s="46"/>
    </row>
    <row r="14" spans="1:12" s="38" customFormat="1" ht="15.75" customHeight="1" x14ac:dyDescent="0.2">
      <c r="A14" s="39" t="s">
        <v>257</v>
      </c>
      <c r="B14" s="46"/>
      <c r="C14" s="46"/>
      <c r="D14" s="46"/>
    </row>
    <row r="15" spans="1:12" s="38" customFormat="1" ht="15.75" customHeight="1" x14ac:dyDescent="0.2">
      <c r="A15" s="39" t="s">
        <v>258</v>
      </c>
      <c r="B15" s="46"/>
      <c r="C15" s="46"/>
      <c r="D15" s="46"/>
    </row>
    <row r="16" spans="1:12" s="38" customFormat="1" ht="15.75" customHeight="1" x14ac:dyDescent="0.2">
      <c r="A16" s="39" t="s">
        <v>259</v>
      </c>
      <c r="B16" s="46"/>
      <c r="C16" s="46"/>
      <c r="D16" s="46"/>
    </row>
    <row r="17" spans="1:6" s="38" customFormat="1" ht="15.75" customHeight="1" x14ac:dyDescent="0.2">
      <c r="A17" s="39" t="s">
        <v>260</v>
      </c>
      <c r="B17" s="46"/>
      <c r="C17" s="46"/>
      <c r="D17" s="46"/>
    </row>
    <row r="18" spans="1:6" s="38" customFormat="1" ht="15.75" customHeight="1" x14ac:dyDescent="0.2">
      <c r="A18" s="39" t="s">
        <v>262</v>
      </c>
      <c r="B18" s="46"/>
      <c r="C18" s="46"/>
      <c r="D18" s="46"/>
    </row>
    <row r="19" spans="1:6" s="38" customFormat="1" ht="15.75" customHeight="1" x14ac:dyDescent="0.2">
      <c r="A19" s="39" t="s">
        <v>261</v>
      </c>
      <c r="B19" s="46"/>
      <c r="C19" s="46"/>
      <c r="D19" s="46"/>
    </row>
    <row r="20" spans="1:6" s="38" customFormat="1" ht="15.75" customHeight="1" x14ac:dyDescent="0.2">
      <c r="A20" s="39" t="s">
        <v>245</v>
      </c>
      <c r="B20" s="46"/>
      <c r="C20" s="46"/>
      <c r="D20" s="46"/>
    </row>
    <row r="21" spans="1:6" s="38" customFormat="1" ht="15.75" customHeight="1" x14ac:dyDescent="0.2">
      <c r="A21" s="45" t="s">
        <v>246</v>
      </c>
      <c r="B21" s="46"/>
      <c r="C21" s="46"/>
      <c r="D21" s="46"/>
    </row>
    <row r="22" spans="1:6" s="38" customFormat="1" ht="15.75" customHeight="1" x14ac:dyDescent="0.2">
      <c r="A22" s="38" t="s">
        <v>199</v>
      </c>
      <c r="B22" s="46"/>
      <c r="C22" s="46"/>
      <c r="D22" s="46"/>
    </row>
    <row r="23" spans="1:6" s="38" customFormat="1" ht="15.75" customHeight="1" x14ac:dyDescent="0.2">
      <c r="A23" s="45" t="s">
        <v>201</v>
      </c>
      <c r="B23" s="46"/>
      <c r="C23" s="46"/>
      <c r="D23" s="46"/>
    </row>
    <row r="24" spans="1:6" s="38" customFormat="1" ht="15.75" customHeight="1" x14ac:dyDescent="0.2">
      <c r="A24" s="45" t="s">
        <v>200</v>
      </c>
      <c r="B24" s="46"/>
      <c r="C24" s="46"/>
      <c r="D24" s="46"/>
    </row>
    <row r="25" spans="1:6" s="38" customFormat="1" ht="15.75" customHeight="1" x14ac:dyDescent="0.2">
      <c r="A25" s="45" t="s">
        <v>248</v>
      </c>
      <c r="B25" s="47"/>
      <c r="C25" s="47"/>
      <c r="D25" s="47"/>
    </row>
    <row r="26" spans="1:6" s="38" customFormat="1" ht="15.75" customHeight="1" x14ac:dyDescent="0.2">
      <c r="A26" s="38" t="s">
        <v>247</v>
      </c>
    </row>
    <row r="27" spans="1:6" ht="15.75" customHeight="1" x14ac:dyDescent="0.2">
      <c r="A27" s="44"/>
      <c r="B27" s="44"/>
      <c r="C27" s="44"/>
      <c r="D27" s="44"/>
      <c r="E27" s="44"/>
      <c r="F27" s="44"/>
    </row>
    <row r="50" spans="1:2" ht="15.75" customHeight="1" x14ac:dyDescent="0.2">
      <c r="A50" s="48" t="str">
        <f>'table 1'!A38</f>
        <v>Release Date:  26 September 2019</v>
      </c>
    </row>
    <row r="52" spans="1:2" ht="15.75" customHeight="1" x14ac:dyDescent="0.2">
      <c r="A52" s="229" t="s">
        <v>229</v>
      </c>
      <c r="B52" s="229"/>
    </row>
  </sheetData>
  <mergeCells count="5">
    <mergeCell ref="D5:D7"/>
    <mergeCell ref="B5:B7"/>
    <mergeCell ref="A5:A7"/>
    <mergeCell ref="C5:C7"/>
    <mergeCell ref="A52:B52"/>
  </mergeCells>
  <phoneticPr fontId="0" type="noConversion"/>
  <hyperlinks>
    <hyperlink ref="A52" location="Cover!A1" display="Back to cover" xr:uid="{F1D96158-EF80-453C-AB80-0605101C4664}"/>
  </hyperlinks>
  <pageMargins left="0.53" right="0.27" top="1" bottom="1" header="0.5" footer="0.5"/>
  <pageSetup paperSize="9" scale="87" orientation="portrait" r:id="rId1"/>
  <headerFooter alignWithMargins="0">
    <oddFooter>&amp;L&amp;F&amp;C&amp;A&amp;R&amp;D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topLeftCell="A13" zoomScaleNormal="100" workbookViewId="0">
      <selection activeCell="A23" sqref="A23:B41"/>
    </sheetView>
  </sheetViews>
  <sheetFormatPr defaultRowHeight="15.75" customHeight="1" x14ac:dyDescent="0.2"/>
  <cols>
    <col min="1" max="1" width="12.85546875" style="2" customWidth="1"/>
    <col min="2" max="12" width="10.140625" style="2" customWidth="1"/>
    <col min="13" max="16384" width="9.140625" style="2"/>
  </cols>
  <sheetData>
    <row r="1" spans="1:14" ht="15.75" customHeight="1" x14ac:dyDescent="0.2">
      <c r="A1" s="1" t="str">
        <f>'table 1'!A1</f>
        <v>Forestry Facts &amp; Figures 2019</v>
      </c>
    </row>
    <row r="2" spans="1:14" ht="15.75" customHeight="1" x14ac:dyDescent="0.2">
      <c r="A2" s="1"/>
      <c r="L2" s="40"/>
    </row>
    <row r="3" spans="1:14" ht="15.75" customHeight="1" x14ac:dyDescent="0.2">
      <c r="A3" s="1" t="s">
        <v>237</v>
      </c>
      <c r="B3" s="1" t="s">
        <v>46</v>
      </c>
    </row>
    <row r="4" spans="1:14" ht="15.75" customHeight="1" x14ac:dyDescent="0.2">
      <c r="A4" s="1"/>
      <c r="B4" s="50"/>
      <c r="C4" s="50"/>
      <c r="D4" s="8"/>
      <c r="E4" s="8"/>
      <c r="F4" s="8"/>
      <c r="G4" s="8"/>
      <c r="H4" s="8"/>
      <c r="I4" s="8"/>
      <c r="J4" s="8"/>
      <c r="L4" s="51" t="s">
        <v>14</v>
      </c>
    </row>
    <row r="5" spans="1:14" ht="15.75" customHeight="1" x14ac:dyDescent="0.2">
      <c r="A5" s="52" t="s">
        <v>0</v>
      </c>
      <c r="B5" s="235" t="s">
        <v>16</v>
      </c>
      <c r="C5" s="237"/>
      <c r="D5" s="235" t="s">
        <v>18</v>
      </c>
      <c r="E5" s="237"/>
      <c r="F5" s="235" t="s">
        <v>17</v>
      </c>
      <c r="G5" s="237"/>
      <c r="H5" s="235" t="s">
        <v>19</v>
      </c>
      <c r="I5" s="237"/>
      <c r="J5" s="235" t="s">
        <v>21</v>
      </c>
      <c r="K5" s="236"/>
      <c r="L5" s="237"/>
    </row>
    <row r="6" spans="1:14" ht="28.5" x14ac:dyDescent="0.2">
      <c r="A6" s="247" t="s">
        <v>45</v>
      </c>
      <c r="B6" s="75" t="s">
        <v>22</v>
      </c>
      <c r="C6" s="75" t="s">
        <v>275</v>
      </c>
      <c r="D6" s="150" t="s">
        <v>22</v>
      </c>
      <c r="E6" s="75" t="s">
        <v>275</v>
      </c>
      <c r="F6" s="150" t="s">
        <v>22</v>
      </c>
      <c r="G6" s="77" t="s">
        <v>275</v>
      </c>
      <c r="H6" s="150" t="s">
        <v>22</v>
      </c>
      <c r="I6" s="77" t="s">
        <v>275</v>
      </c>
      <c r="J6" s="75" t="s">
        <v>22</v>
      </c>
      <c r="K6" s="75" t="s">
        <v>275</v>
      </c>
      <c r="L6" s="248" t="s">
        <v>5</v>
      </c>
    </row>
    <row r="7" spans="1:14" ht="15.75" customHeight="1" x14ac:dyDescent="0.2">
      <c r="A7" s="73">
        <v>2015</v>
      </c>
      <c r="B7" s="226">
        <v>0.1</v>
      </c>
      <c r="C7" s="56">
        <v>2.2999999999999998</v>
      </c>
      <c r="D7" s="57">
        <v>0</v>
      </c>
      <c r="E7" s="57">
        <v>0.1</v>
      </c>
      <c r="F7" s="226">
        <v>2.5</v>
      </c>
      <c r="G7" s="56">
        <v>5.0999999999999996</v>
      </c>
      <c r="H7" s="57">
        <v>0</v>
      </c>
      <c r="I7" s="57">
        <v>0.2</v>
      </c>
      <c r="J7" s="226">
        <v>2.6</v>
      </c>
      <c r="K7" s="57">
        <v>7.7</v>
      </c>
      <c r="L7" s="227">
        <v>10.3</v>
      </c>
      <c r="N7" s="58"/>
    </row>
    <row r="8" spans="1:14" ht="15.75" customHeight="1" x14ac:dyDescent="0.2">
      <c r="A8" s="64">
        <v>2016</v>
      </c>
      <c r="B8" s="226">
        <v>0</v>
      </c>
      <c r="C8" s="56">
        <v>0.8</v>
      </c>
      <c r="D8" s="57">
        <v>0</v>
      </c>
      <c r="E8" s="57">
        <v>0.1</v>
      </c>
      <c r="F8" s="226">
        <v>1.9</v>
      </c>
      <c r="G8" s="56">
        <v>2.7</v>
      </c>
      <c r="H8" s="57">
        <v>0</v>
      </c>
      <c r="I8" s="57">
        <v>0.1</v>
      </c>
      <c r="J8" s="226">
        <v>1.9</v>
      </c>
      <c r="K8" s="57">
        <v>3.7</v>
      </c>
      <c r="L8" s="227">
        <v>5.6</v>
      </c>
      <c r="N8" s="58"/>
    </row>
    <row r="9" spans="1:14" ht="15.75" customHeight="1" x14ac:dyDescent="0.2">
      <c r="A9" s="64">
        <v>2017</v>
      </c>
      <c r="B9" s="226">
        <v>0.1</v>
      </c>
      <c r="C9" s="57">
        <v>1</v>
      </c>
      <c r="D9" s="226">
        <v>0.2</v>
      </c>
      <c r="E9" s="57">
        <v>0.2</v>
      </c>
      <c r="F9" s="226">
        <v>3.2</v>
      </c>
      <c r="G9" s="56">
        <v>1.5</v>
      </c>
      <c r="H9" s="57">
        <v>0.1</v>
      </c>
      <c r="I9" s="56">
        <v>0.1</v>
      </c>
      <c r="J9" s="57">
        <v>3.6</v>
      </c>
      <c r="K9" s="57">
        <v>3</v>
      </c>
      <c r="L9" s="227">
        <v>6.5</v>
      </c>
      <c r="N9" s="58"/>
    </row>
    <row r="10" spans="1:14" ht="15.75" customHeight="1" x14ac:dyDescent="0.2">
      <c r="A10" s="64">
        <v>2018</v>
      </c>
      <c r="B10" s="226">
        <v>0.2</v>
      </c>
      <c r="C10" s="57">
        <v>1.3</v>
      </c>
      <c r="D10" s="226">
        <v>0.1</v>
      </c>
      <c r="E10" s="57">
        <v>0.1</v>
      </c>
      <c r="F10" s="226">
        <v>4.7</v>
      </c>
      <c r="G10" s="56">
        <v>2.5</v>
      </c>
      <c r="H10" s="57">
        <v>0.1</v>
      </c>
      <c r="I10" s="56">
        <v>0.1</v>
      </c>
      <c r="J10" s="57">
        <v>5.0999999999999996</v>
      </c>
      <c r="K10" s="57">
        <v>3.9</v>
      </c>
      <c r="L10" s="227">
        <v>9.1</v>
      </c>
      <c r="N10" s="58"/>
    </row>
    <row r="11" spans="1:14" ht="15.75" customHeight="1" x14ac:dyDescent="0.2">
      <c r="A11" s="53">
        <v>2019</v>
      </c>
      <c r="B11" s="203">
        <v>0.4</v>
      </c>
      <c r="C11" s="202">
        <v>1</v>
      </c>
      <c r="D11" s="203">
        <v>0.3</v>
      </c>
      <c r="E11" s="202">
        <v>0.3</v>
      </c>
      <c r="F11" s="203">
        <v>7.3</v>
      </c>
      <c r="G11" s="202">
        <v>3.9</v>
      </c>
      <c r="H11" s="203">
        <v>0.1</v>
      </c>
      <c r="I11" s="202">
        <v>0.1</v>
      </c>
      <c r="J11" s="201">
        <v>8.1</v>
      </c>
      <c r="K11" s="201">
        <v>5.3</v>
      </c>
      <c r="L11" s="228">
        <v>13.4</v>
      </c>
      <c r="N11" s="58"/>
    </row>
    <row r="12" spans="1:14" s="38" customFormat="1" ht="15.75" customHeight="1" x14ac:dyDescent="0.2">
      <c r="A12" s="38" t="s">
        <v>20</v>
      </c>
      <c r="N12" s="49"/>
    </row>
    <row r="13" spans="1:14" s="38" customFormat="1" ht="15.75" customHeight="1" x14ac:dyDescent="0.2">
      <c r="A13" s="70" t="s">
        <v>267</v>
      </c>
      <c r="B13" s="70"/>
      <c r="C13" s="70"/>
    </row>
    <row r="14" spans="1:14" s="38" customFormat="1" ht="15.75" customHeight="1" x14ac:dyDescent="0.2">
      <c r="A14" s="70" t="s">
        <v>268</v>
      </c>
      <c r="B14" s="70"/>
      <c r="C14" s="70"/>
    </row>
    <row r="15" spans="1:14" s="38" customFormat="1" ht="15.75" customHeight="1" x14ac:dyDescent="0.2">
      <c r="A15" s="70" t="s">
        <v>269</v>
      </c>
      <c r="B15" s="70"/>
      <c r="C15" s="70"/>
    </row>
    <row r="16" spans="1:14" s="38" customFormat="1" ht="15.75" customHeight="1" x14ac:dyDescent="0.2">
      <c r="A16" s="70" t="s">
        <v>270</v>
      </c>
      <c r="B16" s="70"/>
      <c r="C16" s="70"/>
    </row>
    <row r="17" spans="1:11" s="38" customFormat="1" ht="15.75" customHeight="1" x14ac:dyDescent="0.2">
      <c r="A17" s="70" t="s">
        <v>271</v>
      </c>
      <c r="B17" s="70"/>
      <c r="C17" s="70"/>
    </row>
    <row r="18" spans="1:11" s="38" customFormat="1" ht="15.75" customHeight="1" x14ac:dyDescent="0.2">
      <c r="A18" s="70" t="s">
        <v>272</v>
      </c>
      <c r="B18" s="70"/>
      <c r="C18" s="70"/>
    </row>
    <row r="19" spans="1:11" s="38" customFormat="1" ht="15.75" customHeight="1" x14ac:dyDescent="0.2">
      <c r="A19" s="70" t="s">
        <v>273</v>
      </c>
      <c r="B19" s="70"/>
      <c r="C19" s="70"/>
      <c r="G19" s="49"/>
      <c r="H19" s="49"/>
      <c r="I19" s="49"/>
      <c r="J19" s="49"/>
      <c r="K19" s="49"/>
    </row>
    <row r="20" spans="1:11" ht="15.75" customHeight="1" x14ac:dyDescent="0.2">
      <c r="A20" s="70" t="s">
        <v>276</v>
      </c>
      <c r="B20" s="70"/>
      <c r="C20" s="70"/>
      <c r="G20" s="58"/>
      <c r="H20" s="58"/>
      <c r="I20" s="58"/>
      <c r="J20" s="58"/>
      <c r="K20" s="58"/>
    </row>
    <row r="21" spans="1:11" ht="15.75" customHeight="1" x14ac:dyDescent="0.2">
      <c r="A21" s="70" t="s">
        <v>274</v>
      </c>
      <c r="B21" s="70"/>
      <c r="C21" s="70"/>
    </row>
    <row r="22" spans="1:11" ht="15.75" customHeight="1" x14ac:dyDescent="0.2">
      <c r="A22" s="70" t="s">
        <v>277</v>
      </c>
      <c r="B22" s="70"/>
      <c r="C22" s="70"/>
    </row>
    <row r="24" spans="1:11" ht="15.75" customHeight="1" x14ac:dyDescent="0.2">
      <c r="A24" s="48" t="str">
        <f>'table 1'!A38</f>
        <v>Release Date:  26 September 2019</v>
      </c>
    </row>
    <row r="26" spans="1:11" ht="15.75" customHeight="1" x14ac:dyDescent="0.2">
      <c r="A26" s="229" t="s">
        <v>229</v>
      </c>
      <c r="B26" s="229"/>
    </row>
  </sheetData>
  <mergeCells count="6">
    <mergeCell ref="J5:L5"/>
    <mergeCell ref="A26:B26"/>
    <mergeCell ref="B5:C5"/>
    <mergeCell ref="D5:E5"/>
    <mergeCell ref="F5:G5"/>
    <mergeCell ref="H5:I5"/>
  </mergeCells>
  <phoneticPr fontId="0" type="noConversion"/>
  <hyperlinks>
    <hyperlink ref="A26" location="Cover!A1" display="Back to cover" xr:uid="{42103418-7AA7-477A-A821-05F9B969AA4E}"/>
  </hyperlinks>
  <pageMargins left="0.75" right="0.3" top="0.46" bottom="0.43" header="0.17" footer="0.16"/>
  <pageSetup paperSize="9" orientation="landscape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3"/>
  <sheetViews>
    <sheetView workbookViewId="0">
      <selection activeCell="A20" sqref="A20"/>
    </sheetView>
  </sheetViews>
  <sheetFormatPr defaultRowHeight="15.75" customHeight="1" x14ac:dyDescent="0.2"/>
  <cols>
    <col min="1" max="1" width="12.85546875" style="2" customWidth="1"/>
    <col min="2" max="12" width="10.140625" style="2" customWidth="1"/>
    <col min="13" max="16384" width="9.140625" style="2"/>
  </cols>
  <sheetData>
    <row r="1" spans="1:12" ht="15.75" customHeight="1" x14ac:dyDescent="0.2">
      <c r="A1" s="1" t="str">
        <f>'table 1'!A1</f>
        <v>Forestry Facts &amp; Figures 2019</v>
      </c>
    </row>
    <row r="2" spans="1:12" ht="15.75" customHeight="1" x14ac:dyDescent="0.2">
      <c r="A2" s="1"/>
      <c r="D2" s="65"/>
      <c r="L2" s="40"/>
    </row>
    <row r="3" spans="1:12" ht="15.75" customHeight="1" x14ac:dyDescent="0.2">
      <c r="A3" s="50" t="s">
        <v>238</v>
      </c>
      <c r="B3" s="50" t="s">
        <v>47</v>
      </c>
    </row>
    <row r="4" spans="1:12" ht="15.75" customHeight="1" x14ac:dyDescent="0.2">
      <c r="A4" s="1"/>
      <c r="B4" s="50"/>
      <c r="C4" s="50"/>
      <c r="D4" s="8"/>
      <c r="E4" s="8"/>
      <c r="F4" s="8"/>
      <c r="G4" s="8"/>
      <c r="H4" s="8"/>
      <c r="I4" s="8"/>
      <c r="J4" s="8"/>
      <c r="L4" s="51" t="s">
        <v>14</v>
      </c>
    </row>
    <row r="5" spans="1:12" ht="15.75" customHeight="1" x14ac:dyDescent="0.2">
      <c r="A5" s="52" t="s">
        <v>0</v>
      </c>
      <c r="B5" s="66" t="s">
        <v>16</v>
      </c>
      <c r="C5" s="66"/>
      <c r="D5" s="67" t="s">
        <v>18</v>
      </c>
      <c r="E5" s="66"/>
      <c r="F5" s="67" t="s">
        <v>17</v>
      </c>
      <c r="G5" s="68"/>
      <c r="H5" s="67" t="s">
        <v>19</v>
      </c>
      <c r="I5" s="68"/>
      <c r="J5" s="66" t="s">
        <v>21</v>
      </c>
      <c r="K5" s="66"/>
      <c r="L5" s="69"/>
    </row>
    <row r="6" spans="1:12" ht="28.5" x14ac:dyDescent="0.2">
      <c r="A6" s="247" t="s">
        <v>45</v>
      </c>
      <c r="B6" s="75" t="s">
        <v>22</v>
      </c>
      <c r="C6" s="75" t="s">
        <v>275</v>
      </c>
      <c r="D6" s="150" t="s">
        <v>22</v>
      </c>
      <c r="E6" s="75" t="s">
        <v>275</v>
      </c>
      <c r="F6" s="150" t="s">
        <v>22</v>
      </c>
      <c r="G6" s="77" t="s">
        <v>275</v>
      </c>
      <c r="H6" s="150" t="s">
        <v>22</v>
      </c>
      <c r="I6" s="77" t="s">
        <v>275</v>
      </c>
      <c r="J6" s="75" t="s">
        <v>22</v>
      </c>
      <c r="K6" s="75" t="s">
        <v>275</v>
      </c>
      <c r="L6" s="248" t="s">
        <v>5</v>
      </c>
    </row>
    <row r="7" spans="1:12" ht="15.75" customHeight="1" x14ac:dyDescent="0.2">
      <c r="A7" s="55">
        <v>2015</v>
      </c>
      <c r="B7" s="226">
        <v>2</v>
      </c>
      <c r="C7" s="56">
        <v>4.4000000000000004</v>
      </c>
      <c r="D7" s="57">
        <v>1.3</v>
      </c>
      <c r="E7" s="57">
        <v>0.6</v>
      </c>
      <c r="F7" s="226">
        <v>6.6</v>
      </c>
      <c r="G7" s="56">
        <v>1.9</v>
      </c>
      <c r="H7" s="57">
        <v>0.9</v>
      </c>
      <c r="I7" s="57">
        <v>0.1</v>
      </c>
      <c r="J7" s="226">
        <v>10.8</v>
      </c>
      <c r="K7" s="57">
        <v>7</v>
      </c>
      <c r="L7" s="227">
        <v>17.8</v>
      </c>
    </row>
    <row r="8" spans="1:12" ht="15.75" customHeight="1" x14ac:dyDescent="0.2">
      <c r="A8" s="55">
        <v>2016</v>
      </c>
      <c r="B8" s="226">
        <v>2.2000000000000002</v>
      </c>
      <c r="C8" s="56">
        <v>1.1000000000000001</v>
      </c>
      <c r="D8" s="57">
        <v>1.2</v>
      </c>
      <c r="E8" s="57">
        <v>0.6</v>
      </c>
      <c r="F8" s="226">
        <v>6</v>
      </c>
      <c r="G8" s="56">
        <v>1.8</v>
      </c>
      <c r="H8" s="57">
        <v>0.7</v>
      </c>
      <c r="I8" s="57">
        <v>0.1</v>
      </c>
      <c r="J8" s="226">
        <v>10.1</v>
      </c>
      <c r="K8" s="57">
        <v>3.6</v>
      </c>
      <c r="L8" s="227">
        <v>13.7</v>
      </c>
    </row>
    <row r="9" spans="1:12" ht="15.75" customHeight="1" x14ac:dyDescent="0.2">
      <c r="A9" s="55">
        <v>2017</v>
      </c>
      <c r="B9" s="226">
        <v>2</v>
      </c>
      <c r="C9" s="56">
        <v>1</v>
      </c>
      <c r="D9" s="57">
        <v>1.1000000000000001</v>
      </c>
      <c r="E9" s="57">
        <v>0.5</v>
      </c>
      <c r="F9" s="226">
        <v>9.1</v>
      </c>
      <c r="G9" s="56">
        <v>2</v>
      </c>
      <c r="H9" s="57">
        <v>1.1000000000000001</v>
      </c>
      <c r="I9" s="57">
        <v>0.2</v>
      </c>
      <c r="J9" s="226">
        <v>13.4</v>
      </c>
      <c r="K9" s="57">
        <v>3.7</v>
      </c>
      <c r="L9" s="227">
        <v>17.100000000000001</v>
      </c>
    </row>
    <row r="10" spans="1:12" ht="15.75" customHeight="1" x14ac:dyDescent="0.2">
      <c r="A10" s="55">
        <v>2018</v>
      </c>
      <c r="B10" s="226">
        <v>1.6</v>
      </c>
      <c r="C10" s="56">
        <v>0.5</v>
      </c>
      <c r="D10" s="57">
        <v>1</v>
      </c>
      <c r="E10" s="57">
        <v>0.7</v>
      </c>
      <c r="F10" s="226">
        <v>8.1</v>
      </c>
      <c r="G10" s="56">
        <v>1.5</v>
      </c>
      <c r="H10" s="57">
        <v>0.9</v>
      </c>
      <c r="I10" s="57">
        <v>0.1</v>
      </c>
      <c r="J10" s="226">
        <v>11.6</v>
      </c>
      <c r="K10" s="57">
        <v>2.8</v>
      </c>
      <c r="L10" s="227">
        <v>14.3</v>
      </c>
    </row>
    <row r="11" spans="1:12" s="8" customFormat="1" ht="15.75" customHeight="1" x14ac:dyDescent="0.2">
      <c r="A11" s="54">
        <v>2019</v>
      </c>
      <c r="B11" s="203">
        <v>1.3</v>
      </c>
      <c r="C11" s="202">
        <v>0.4</v>
      </c>
      <c r="D11" s="201">
        <v>0.9</v>
      </c>
      <c r="E11" s="201">
        <v>0.5</v>
      </c>
      <c r="F11" s="203">
        <v>9.1</v>
      </c>
      <c r="G11" s="202">
        <v>2.1</v>
      </c>
      <c r="H11" s="201">
        <v>0.7</v>
      </c>
      <c r="I11" s="201">
        <v>0.1</v>
      </c>
      <c r="J11" s="203">
        <v>12</v>
      </c>
      <c r="K11" s="201">
        <v>3.1</v>
      </c>
      <c r="L11" s="228">
        <v>15.1</v>
      </c>
    </row>
    <row r="12" spans="1:12" s="38" customFormat="1" ht="15.75" customHeight="1" x14ac:dyDescent="0.2">
      <c r="A12" s="38" t="s">
        <v>20</v>
      </c>
    </row>
    <row r="13" spans="1:12" s="38" customFormat="1" ht="15.75" customHeight="1" x14ac:dyDescent="0.2">
      <c r="A13" s="70" t="s">
        <v>278</v>
      </c>
    </row>
    <row r="14" spans="1:12" s="38" customFormat="1" ht="15.75" customHeight="1" x14ac:dyDescent="0.2">
      <c r="A14" s="39" t="s">
        <v>279</v>
      </c>
      <c r="B14" s="70"/>
      <c r="C14" s="70"/>
      <c r="D14" s="70"/>
    </row>
    <row r="15" spans="1:12" s="38" customFormat="1" ht="15.75" customHeight="1" x14ac:dyDescent="0.2">
      <c r="A15" s="39" t="s">
        <v>280</v>
      </c>
      <c r="D15" s="71"/>
      <c r="F15" s="71"/>
      <c r="G15" s="71"/>
    </row>
    <row r="16" spans="1:12" s="38" customFormat="1" ht="15.75" customHeight="1" x14ac:dyDescent="0.2">
      <c r="A16" s="39" t="s">
        <v>281</v>
      </c>
      <c r="D16" s="71"/>
      <c r="F16" s="71"/>
      <c r="G16" s="71"/>
    </row>
    <row r="17" spans="1:14" s="38" customFormat="1" ht="15.75" customHeight="1" x14ac:dyDescent="0.2">
      <c r="A17" s="38" t="s">
        <v>191</v>
      </c>
    </row>
    <row r="18" spans="1:14" s="38" customFormat="1" ht="15.75" customHeight="1" x14ac:dyDescent="0.2">
      <c r="A18" s="38" t="s">
        <v>282</v>
      </c>
      <c r="J18" s="49"/>
      <c r="K18" s="49"/>
      <c r="L18" s="49"/>
      <c r="M18" s="49"/>
      <c r="N18" s="49"/>
    </row>
    <row r="19" spans="1:14" s="38" customFormat="1" ht="15.75" customHeight="1" x14ac:dyDescent="0.2">
      <c r="A19" s="38" t="s">
        <v>73</v>
      </c>
      <c r="J19" s="49"/>
      <c r="K19" s="49"/>
      <c r="L19" s="49"/>
      <c r="M19" s="49"/>
      <c r="N19" s="49"/>
    </row>
    <row r="21" spans="1:14" ht="15.75" customHeight="1" x14ac:dyDescent="0.2">
      <c r="A21" s="48" t="str">
        <f>'table 1'!A38</f>
        <v>Release Date:  26 September 2019</v>
      </c>
    </row>
    <row r="23" spans="1:14" ht="15.75" customHeight="1" x14ac:dyDescent="0.2">
      <c r="A23" s="229" t="s">
        <v>229</v>
      </c>
      <c r="B23" s="229"/>
    </row>
  </sheetData>
  <mergeCells count="1">
    <mergeCell ref="A23:B23"/>
  </mergeCells>
  <phoneticPr fontId="0" type="noConversion"/>
  <hyperlinks>
    <hyperlink ref="A23" location="Cover!A1" display="Back to cover" xr:uid="{79A70A31-8C27-4FAA-86BD-F63E91E6C5EA}"/>
  </hyperlinks>
  <pageMargins left="0.75" right="0.52" top="0.44" bottom="0.36" header="0.17" footer="0.16"/>
  <pageSetup paperSize="9" orientation="landscape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"/>
  <sheetViews>
    <sheetView zoomScaleNormal="100" workbookViewId="0">
      <selection activeCell="B19" sqref="B19"/>
    </sheetView>
  </sheetViews>
  <sheetFormatPr defaultRowHeight="15.75" customHeight="1" x14ac:dyDescent="0.2"/>
  <cols>
    <col min="1" max="1" width="12" style="2" customWidth="1"/>
    <col min="2" max="7" width="15.28515625" style="2" customWidth="1"/>
    <col min="8" max="8" width="11.28515625" style="2" customWidth="1"/>
    <col min="9" max="16384" width="9.140625" style="2"/>
  </cols>
  <sheetData>
    <row r="1" spans="1:8" ht="15.75" customHeight="1" x14ac:dyDescent="0.2">
      <c r="A1" s="1" t="str">
        <f>'table 1'!A1</f>
        <v>Forestry Facts &amp; Figures 2019</v>
      </c>
    </row>
    <row r="2" spans="1:8" ht="15.75" customHeight="1" x14ac:dyDescent="0.2">
      <c r="A2" s="1"/>
      <c r="D2" s="8"/>
      <c r="E2" s="51"/>
      <c r="F2" s="51"/>
      <c r="G2" s="78"/>
      <c r="H2" s="8"/>
    </row>
    <row r="3" spans="1:8" ht="15.75" customHeight="1" x14ac:dyDescent="0.2">
      <c r="A3" s="1" t="s">
        <v>239</v>
      </c>
      <c r="B3" s="1" t="s">
        <v>59</v>
      </c>
      <c r="D3" s="8"/>
      <c r="E3" s="8"/>
      <c r="F3" s="8"/>
      <c r="G3" s="8"/>
      <c r="H3" s="8"/>
    </row>
    <row r="4" spans="1:8" ht="15.75" customHeight="1" x14ac:dyDescent="0.2">
      <c r="D4" s="8"/>
      <c r="E4" s="8"/>
      <c r="F4" s="8"/>
      <c r="G4" s="51" t="s">
        <v>48</v>
      </c>
      <c r="H4" s="8"/>
    </row>
    <row r="5" spans="1:8" ht="15.75" customHeight="1" x14ac:dyDescent="0.2">
      <c r="A5" s="79"/>
      <c r="B5" s="80" t="s">
        <v>9</v>
      </c>
      <c r="C5" s="80"/>
      <c r="D5" s="66"/>
      <c r="E5" s="67" t="s">
        <v>10</v>
      </c>
      <c r="F5" s="66"/>
      <c r="G5" s="68"/>
      <c r="H5" s="8"/>
    </row>
    <row r="6" spans="1:8" ht="28.5" x14ac:dyDescent="0.2">
      <c r="A6" s="81" t="s">
        <v>0</v>
      </c>
      <c r="B6" s="74" t="s">
        <v>256</v>
      </c>
      <c r="C6" s="74" t="s">
        <v>163</v>
      </c>
      <c r="D6" s="75" t="s">
        <v>5</v>
      </c>
      <c r="E6" s="76" t="s">
        <v>256</v>
      </c>
      <c r="F6" s="75" t="s">
        <v>163</v>
      </c>
      <c r="G6" s="77" t="s">
        <v>5</v>
      </c>
      <c r="H6" s="8"/>
    </row>
    <row r="7" spans="1:8" ht="15.75" customHeight="1" x14ac:dyDescent="0.2">
      <c r="A7" s="64">
        <v>2014</v>
      </c>
      <c r="B7" s="82">
        <v>4900</v>
      </c>
      <c r="C7" s="82">
        <v>6627</v>
      </c>
      <c r="D7" s="82">
        <v>11527</v>
      </c>
      <c r="E7" s="83">
        <v>71</v>
      </c>
      <c r="F7" s="84">
        <v>466</v>
      </c>
      <c r="G7" s="85">
        <v>537</v>
      </c>
      <c r="H7" s="8"/>
    </row>
    <row r="8" spans="1:8" ht="15.75" customHeight="1" x14ac:dyDescent="0.2">
      <c r="A8" s="64">
        <v>2015</v>
      </c>
      <c r="B8" s="82">
        <v>4691</v>
      </c>
      <c r="C8" s="82">
        <v>5968</v>
      </c>
      <c r="D8" s="82">
        <v>10659</v>
      </c>
      <c r="E8" s="83">
        <v>73</v>
      </c>
      <c r="F8" s="84">
        <v>493</v>
      </c>
      <c r="G8" s="85">
        <v>566</v>
      </c>
      <c r="H8" s="8"/>
    </row>
    <row r="9" spans="1:8" ht="15.75" customHeight="1" x14ac:dyDescent="0.2">
      <c r="A9" s="64">
        <v>2016</v>
      </c>
      <c r="B9" s="82">
        <v>5011</v>
      </c>
      <c r="C9" s="82">
        <v>5734</v>
      </c>
      <c r="D9" s="82">
        <v>10745</v>
      </c>
      <c r="E9" s="83">
        <v>68</v>
      </c>
      <c r="F9" s="84">
        <v>529</v>
      </c>
      <c r="G9" s="85">
        <v>597</v>
      </c>
      <c r="H9" s="8"/>
    </row>
    <row r="10" spans="1:8" ht="15.75" customHeight="1" x14ac:dyDescent="0.2">
      <c r="A10" s="64">
        <v>2017</v>
      </c>
      <c r="B10" s="84">
        <v>4862</v>
      </c>
      <c r="C10" s="84">
        <v>6075</v>
      </c>
      <c r="D10" s="84">
        <v>10938</v>
      </c>
      <c r="E10" s="86">
        <v>83</v>
      </c>
      <c r="F10" s="84">
        <v>655</v>
      </c>
      <c r="G10" s="85">
        <v>738</v>
      </c>
      <c r="H10" s="8"/>
    </row>
    <row r="11" spans="1:8" s="8" customFormat="1" ht="15.75" customHeight="1" x14ac:dyDescent="0.2">
      <c r="A11" s="54">
        <v>2018</v>
      </c>
      <c r="B11" s="193">
        <v>4523</v>
      </c>
      <c r="C11" s="194">
        <v>6827</v>
      </c>
      <c r="D11" s="195">
        <v>11351</v>
      </c>
      <c r="E11" s="194">
        <v>86</v>
      </c>
      <c r="F11" s="194">
        <v>747</v>
      </c>
      <c r="G11" s="195">
        <v>834</v>
      </c>
    </row>
    <row r="12" spans="1:8" s="88" customFormat="1" ht="15.75" customHeight="1" x14ac:dyDescent="0.2">
      <c r="A12" s="87" t="s">
        <v>20</v>
      </c>
    </row>
    <row r="13" spans="1:8" s="38" customFormat="1" ht="15.75" customHeight="1" x14ac:dyDescent="0.2">
      <c r="A13" s="39" t="s">
        <v>257</v>
      </c>
      <c r="B13" s="46"/>
      <c r="C13" s="46"/>
      <c r="D13" s="46"/>
    </row>
    <row r="14" spans="1:8" s="38" customFormat="1" ht="15.75" customHeight="1" x14ac:dyDescent="0.2">
      <c r="A14" s="39" t="s">
        <v>283</v>
      </c>
      <c r="B14" s="46"/>
      <c r="C14" s="46"/>
      <c r="D14" s="46"/>
    </row>
    <row r="15" spans="1:8" s="89" customFormat="1" ht="15.75" customHeight="1" x14ac:dyDescent="0.2">
      <c r="A15" s="88" t="s">
        <v>284</v>
      </c>
      <c r="B15" s="88"/>
      <c r="C15" s="88"/>
      <c r="D15" s="88"/>
      <c r="E15" s="88"/>
      <c r="F15" s="88"/>
      <c r="G15" s="88"/>
    </row>
    <row r="16" spans="1:8" s="89" customFormat="1" ht="15.75" customHeight="1" x14ac:dyDescent="0.2">
      <c r="A16" s="87" t="s">
        <v>285</v>
      </c>
      <c r="B16" s="88"/>
      <c r="C16" s="88"/>
      <c r="D16" s="88"/>
      <c r="E16" s="88"/>
      <c r="F16" s="88"/>
      <c r="G16" s="88"/>
    </row>
    <row r="17" spans="1:7" s="89" customFormat="1" ht="15.75" customHeight="1" x14ac:dyDescent="0.2">
      <c r="A17" s="87" t="s">
        <v>286</v>
      </c>
      <c r="B17" s="88"/>
      <c r="C17" s="88"/>
      <c r="D17" s="88"/>
      <c r="E17" s="88"/>
      <c r="F17" s="88"/>
      <c r="G17" s="88"/>
    </row>
    <row r="18" spans="1:7" s="89" customFormat="1" ht="15.75" customHeight="1" x14ac:dyDescent="0.2">
      <c r="A18" s="87" t="s">
        <v>287</v>
      </c>
      <c r="B18" s="88"/>
      <c r="C18" s="88"/>
      <c r="D18" s="88"/>
      <c r="E18" s="88"/>
      <c r="F18" s="88"/>
      <c r="G18" s="88"/>
    </row>
    <row r="19" spans="1:7" s="89" customFormat="1" ht="15.75" customHeight="1" x14ac:dyDescent="0.2">
      <c r="A19" s="90" t="s">
        <v>288</v>
      </c>
      <c r="B19" s="88"/>
      <c r="C19" s="88"/>
      <c r="D19" s="88"/>
      <c r="E19" s="88"/>
      <c r="F19" s="88"/>
      <c r="G19" s="88"/>
    </row>
    <row r="20" spans="1:7" s="89" customFormat="1" ht="15.75" customHeight="1" x14ac:dyDescent="0.2">
      <c r="A20" s="87" t="s">
        <v>289</v>
      </c>
      <c r="B20" s="88"/>
      <c r="C20" s="88"/>
      <c r="D20" s="88"/>
      <c r="E20" s="88"/>
      <c r="F20" s="88"/>
      <c r="G20" s="88"/>
    </row>
    <row r="22" spans="1:7" ht="15.75" customHeight="1" x14ac:dyDescent="0.2">
      <c r="A22" s="91" t="str">
        <f>'table 1'!A38</f>
        <v>Release Date:  26 September 2019</v>
      </c>
    </row>
    <row r="23" spans="1:7" ht="15.75" customHeight="1" x14ac:dyDescent="0.2">
      <c r="A23" s="72"/>
    </row>
    <row r="24" spans="1:7" ht="15.75" customHeight="1" x14ac:dyDescent="0.2">
      <c r="A24" s="229" t="s">
        <v>229</v>
      </c>
      <c r="B24" s="229"/>
    </row>
  </sheetData>
  <mergeCells count="1">
    <mergeCell ref="A24:B24"/>
  </mergeCells>
  <phoneticPr fontId="0" type="noConversion"/>
  <hyperlinks>
    <hyperlink ref="A24" location="Cover!A1" display="Back to cover" xr:uid="{D4CEC790-9BC0-4221-B8C1-67563F57079E}"/>
  </hyperlinks>
  <pageMargins left="0.75" right="0.27" top="0.25" bottom="0.41" header="0.5" footer="0.21"/>
  <pageSetup paperSize="9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0"/>
  <sheetViews>
    <sheetView zoomScaleNormal="100" workbookViewId="0">
      <selection activeCell="A2" sqref="A2"/>
    </sheetView>
  </sheetViews>
  <sheetFormatPr defaultRowHeight="15.75" customHeight="1" x14ac:dyDescent="0.2"/>
  <cols>
    <col min="1" max="1" width="14.28515625" style="2" customWidth="1"/>
    <col min="2" max="2" width="13.140625" style="2" customWidth="1"/>
    <col min="3" max="4" width="11.5703125" style="2" customWidth="1"/>
    <col min="5" max="7" width="13.140625" style="2" customWidth="1"/>
    <col min="8" max="8" width="14" style="2" customWidth="1"/>
    <col min="9" max="9" width="13.140625" style="2" customWidth="1"/>
    <col min="10" max="16384" width="9.140625" style="2"/>
  </cols>
  <sheetData>
    <row r="1" spans="1:10" ht="15.75" customHeight="1" x14ac:dyDescent="0.2">
      <c r="A1" s="1" t="str">
        <f>'table 1'!A1</f>
        <v>Forestry Facts &amp; Figures 2019</v>
      </c>
      <c r="G1" s="13"/>
      <c r="H1" s="13"/>
    </row>
    <row r="2" spans="1:10" ht="15.75" customHeight="1" x14ac:dyDescent="0.2">
      <c r="A2" s="1"/>
      <c r="D2" s="65"/>
      <c r="E2" s="8"/>
      <c r="F2" s="51"/>
      <c r="H2" s="51"/>
      <c r="I2" s="78"/>
      <c r="J2" s="8"/>
    </row>
    <row r="3" spans="1:10" ht="15.75" customHeight="1" x14ac:dyDescent="0.2">
      <c r="A3" s="1" t="s">
        <v>240</v>
      </c>
      <c r="B3" s="1" t="s">
        <v>7</v>
      </c>
      <c r="D3" s="13"/>
      <c r="E3" s="33"/>
      <c r="F3" s="33"/>
      <c r="G3" s="33"/>
      <c r="H3" s="33"/>
      <c r="I3" s="8"/>
      <c r="J3" s="8"/>
    </row>
    <row r="4" spans="1:10" ht="15.75" customHeight="1" x14ac:dyDescent="0.2">
      <c r="B4" s="13"/>
      <c r="C4" s="13"/>
      <c r="D4" s="13"/>
      <c r="E4" s="33"/>
      <c r="F4" s="33"/>
      <c r="G4" s="33"/>
      <c r="H4" s="33"/>
      <c r="I4" s="51" t="s">
        <v>48</v>
      </c>
      <c r="J4" s="8"/>
    </row>
    <row r="5" spans="1:10" ht="42.75" x14ac:dyDescent="0.2">
      <c r="A5" s="92" t="s">
        <v>0</v>
      </c>
      <c r="B5" s="93" t="s">
        <v>1</v>
      </c>
      <c r="C5" s="94" t="s">
        <v>292</v>
      </c>
      <c r="D5" s="94" t="s">
        <v>291</v>
      </c>
      <c r="E5" s="36" t="s">
        <v>4</v>
      </c>
      <c r="F5" s="36" t="s">
        <v>6</v>
      </c>
      <c r="G5" s="36" t="s">
        <v>11</v>
      </c>
      <c r="H5" s="37" t="s">
        <v>12</v>
      </c>
      <c r="I5" s="95" t="s">
        <v>5</v>
      </c>
      <c r="J5" s="8"/>
    </row>
    <row r="6" spans="1:10" ht="15.75" customHeight="1" x14ac:dyDescent="0.2">
      <c r="A6" s="55">
        <v>2014</v>
      </c>
      <c r="B6" s="27">
        <v>6725</v>
      </c>
      <c r="C6" s="28">
        <v>465</v>
      </c>
      <c r="D6" s="28">
        <v>1283</v>
      </c>
      <c r="E6" s="28">
        <v>317</v>
      </c>
      <c r="F6" s="28">
        <v>1500</v>
      </c>
      <c r="G6" s="28">
        <v>176</v>
      </c>
      <c r="H6" s="29">
        <v>437</v>
      </c>
      <c r="I6" s="29">
        <v>10903</v>
      </c>
      <c r="J6" s="8"/>
    </row>
    <row r="7" spans="1:10" ht="15.75" customHeight="1" x14ac:dyDescent="0.2">
      <c r="A7" s="55">
        <v>2015</v>
      </c>
      <c r="B7" s="27">
        <v>6168</v>
      </c>
      <c r="C7" s="28">
        <v>435</v>
      </c>
      <c r="D7" s="28">
        <v>1334</v>
      </c>
      <c r="E7" s="28">
        <v>288</v>
      </c>
      <c r="F7" s="28">
        <v>1600</v>
      </c>
      <c r="G7" s="28">
        <v>164</v>
      </c>
      <c r="H7" s="29">
        <v>276</v>
      </c>
      <c r="I7" s="29">
        <v>10265</v>
      </c>
      <c r="J7" s="8"/>
    </row>
    <row r="8" spans="1:10" ht="15.75" customHeight="1" x14ac:dyDescent="0.2">
      <c r="A8" s="55">
        <v>2016</v>
      </c>
      <c r="B8" s="27">
        <v>6511</v>
      </c>
      <c r="C8" s="28">
        <v>423</v>
      </c>
      <c r="D8" s="28">
        <v>1248</v>
      </c>
      <c r="E8" s="28">
        <v>277</v>
      </c>
      <c r="F8" s="28">
        <v>1550</v>
      </c>
      <c r="G8" s="28">
        <v>178</v>
      </c>
      <c r="H8" s="29">
        <v>231</v>
      </c>
      <c r="I8" s="29">
        <v>10419</v>
      </c>
      <c r="J8" s="8"/>
    </row>
    <row r="9" spans="1:10" ht="15.75" customHeight="1" x14ac:dyDescent="0.2">
      <c r="A9" s="55">
        <v>2017</v>
      </c>
      <c r="B9" s="22">
        <v>6572</v>
      </c>
      <c r="C9" s="23">
        <v>442</v>
      </c>
      <c r="D9" s="23">
        <v>1059</v>
      </c>
      <c r="E9" s="23">
        <v>295</v>
      </c>
      <c r="F9" s="23">
        <v>1600</v>
      </c>
      <c r="G9" s="23">
        <v>170</v>
      </c>
      <c r="H9" s="24">
        <v>331</v>
      </c>
      <c r="I9" s="96">
        <v>10468</v>
      </c>
      <c r="J9" s="8"/>
    </row>
    <row r="10" spans="1:10" s="8" customFormat="1" ht="15.75" customHeight="1" x14ac:dyDescent="0.2">
      <c r="A10" s="54">
        <v>2018</v>
      </c>
      <c r="B10" s="196">
        <v>6434</v>
      </c>
      <c r="C10" s="197">
        <v>486</v>
      </c>
      <c r="D10" s="197">
        <v>1210</v>
      </c>
      <c r="E10" s="197">
        <v>273</v>
      </c>
      <c r="F10" s="197">
        <v>1900</v>
      </c>
      <c r="G10" s="197">
        <v>174</v>
      </c>
      <c r="H10" s="198">
        <v>264</v>
      </c>
      <c r="I10" s="198">
        <v>10741</v>
      </c>
    </row>
    <row r="11" spans="1:10" s="38" customFormat="1" ht="15.75" customHeight="1" x14ac:dyDescent="0.2">
      <c r="A11" s="38" t="s">
        <v>20</v>
      </c>
      <c r="B11" s="97"/>
      <c r="C11" s="45"/>
      <c r="D11" s="45"/>
      <c r="E11" s="39"/>
      <c r="F11" s="39"/>
      <c r="G11" s="39"/>
      <c r="H11" s="39"/>
      <c r="I11" s="70"/>
      <c r="J11" s="70"/>
    </row>
    <row r="12" spans="1:10" s="38" customFormat="1" ht="15.75" customHeight="1" x14ac:dyDescent="0.2">
      <c r="A12" s="38" t="s">
        <v>290</v>
      </c>
      <c r="B12" s="97"/>
      <c r="C12" s="45"/>
      <c r="D12" s="45"/>
      <c r="E12" s="39"/>
      <c r="F12" s="39"/>
      <c r="G12" s="39"/>
      <c r="H12" s="39"/>
      <c r="I12" s="70"/>
      <c r="J12" s="70"/>
    </row>
    <row r="13" spans="1:10" s="38" customFormat="1" ht="15.75" customHeight="1" x14ac:dyDescent="0.2">
      <c r="A13" s="38" t="s">
        <v>194</v>
      </c>
      <c r="B13" s="97"/>
      <c r="C13" s="45"/>
      <c r="D13" s="45"/>
      <c r="E13" s="39"/>
      <c r="F13" s="39"/>
      <c r="G13" s="39"/>
      <c r="H13" s="39"/>
      <c r="I13" s="70"/>
      <c r="J13" s="70"/>
    </row>
    <row r="14" spans="1:10" s="38" customFormat="1" ht="15.75" customHeight="1" x14ac:dyDescent="0.2">
      <c r="A14" s="38" t="s">
        <v>74</v>
      </c>
      <c r="B14" s="97"/>
      <c r="C14" s="45"/>
      <c r="D14" s="45"/>
      <c r="E14" s="39"/>
      <c r="F14" s="39"/>
      <c r="G14" s="39"/>
      <c r="H14" s="39"/>
      <c r="I14" s="70"/>
      <c r="J14" s="70"/>
    </row>
    <row r="15" spans="1:10" ht="15.75" customHeight="1" x14ac:dyDescent="0.2">
      <c r="A15" s="1"/>
      <c r="B15" s="12"/>
      <c r="C15" s="13"/>
      <c r="D15" s="13"/>
      <c r="E15" s="13"/>
      <c r="F15" s="13"/>
      <c r="G15" s="13"/>
      <c r="H15" s="13"/>
    </row>
    <row r="38" spans="1:2" ht="15.75" customHeight="1" x14ac:dyDescent="0.2">
      <c r="A38" s="48" t="str">
        <f>'table 1'!A38</f>
        <v>Release Date:  26 September 2019</v>
      </c>
    </row>
    <row r="40" spans="1:2" ht="15.75" customHeight="1" x14ac:dyDescent="0.2">
      <c r="A40" s="229" t="s">
        <v>229</v>
      </c>
      <c r="B40" s="229"/>
    </row>
  </sheetData>
  <mergeCells count="1">
    <mergeCell ref="A40:B40"/>
  </mergeCells>
  <phoneticPr fontId="0" type="noConversion"/>
  <hyperlinks>
    <hyperlink ref="A40" location="Cover!A1" display="Back to cover" xr:uid="{4E4FF26C-58D7-4BF7-9EB8-9EE7AAD1758F}"/>
  </hyperlinks>
  <pageMargins left="0.75" right="0.36" top="0.48" bottom="0.55000000000000004" header="0.5" footer="0.27"/>
  <pageSetup paperSize="9" scale="79" orientation="portrait" r:id="rId1"/>
  <headerFooter alignWithMargins="0">
    <oddFooter>&amp;L&amp;F&amp;C&amp;A&amp;R&amp;D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45"/>
  <sheetViews>
    <sheetView zoomScaleNormal="100" workbookViewId="0">
      <selection activeCell="A2" sqref="A2"/>
    </sheetView>
  </sheetViews>
  <sheetFormatPr defaultRowHeight="15.75" customHeight="1" x14ac:dyDescent="0.2"/>
  <cols>
    <col min="1" max="1" width="11.42578125" style="2" customWidth="1"/>
    <col min="2" max="2" width="16.42578125" style="2" customWidth="1"/>
    <col min="3" max="16384" width="9.140625" style="2"/>
  </cols>
  <sheetData>
    <row r="1" spans="1:3" ht="15.75" customHeight="1" x14ac:dyDescent="0.2">
      <c r="A1" s="1" t="s">
        <v>222</v>
      </c>
    </row>
    <row r="2" spans="1:3" ht="15.75" customHeight="1" x14ac:dyDescent="0.2">
      <c r="A2" s="1"/>
    </row>
    <row r="3" spans="1:3" ht="15.75" customHeight="1" x14ac:dyDescent="0.2">
      <c r="A3" s="2" t="s">
        <v>151</v>
      </c>
      <c r="B3" s="2" t="s">
        <v>133</v>
      </c>
      <c r="C3" s="59"/>
    </row>
    <row r="4" spans="1:3" ht="15.75" customHeight="1" x14ac:dyDescent="0.2">
      <c r="B4" s="51" t="s">
        <v>152</v>
      </c>
    </row>
    <row r="5" spans="1:3" ht="15.75" customHeight="1" x14ac:dyDescent="0.2">
      <c r="A5" s="60"/>
      <c r="B5" s="61" t="s">
        <v>21</v>
      </c>
    </row>
    <row r="6" spans="1:3" ht="15.75" customHeight="1" x14ac:dyDescent="0.2">
      <c r="A6" s="62">
        <v>1985</v>
      </c>
      <c r="B6" s="191">
        <v>4.2910000000000004</v>
      </c>
    </row>
    <row r="7" spans="1:3" ht="15.75" customHeight="1" x14ac:dyDescent="0.2">
      <c r="A7" s="62">
        <v>1986</v>
      </c>
      <c r="B7" s="191">
        <v>4.2640000000000002</v>
      </c>
    </row>
    <row r="8" spans="1:3" ht="15.75" customHeight="1" x14ac:dyDescent="0.2">
      <c r="A8" s="62">
        <v>1987</v>
      </c>
      <c r="B8" s="191">
        <v>4.6550000000000002</v>
      </c>
    </row>
    <row r="9" spans="1:3" ht="15.75" customHeight="1" x14ac:dyDescent="0.2">
      <c r="A9" s="62">
        <v>1988</v>
      </c>
      <c r="B9" s="191">
        <v>4.8940000000000001</v>
      </c>
    </row>
    <row r="10" spans="1:3" ht="15.75" customHeight="1" x14ac:dyDescent="0.2">
      <c r="A10" s="62">
        <v>1989</v>
      </c>
      <c r="B10" s="191">
        <v>5.2370000000000001</v>
      </c>
    </row>
    <row r="11" spans="1:3" ht="15.75" customHeight="1" x14ac:dyDescent="0.2">
      <c r="A11" s="62">
        <v>1990</v>
      </c>
      <c r="B11" s="191">
        <v>5.3879999999999999</v>
      </c>
    </row>
    <row r="12" spans="1:3" ht="15.75" customHeight="1" x14ac:dyDescent="0.2">
      <c r="A12" s="62">
        <v>1991</v>
      </c>
      <c r="B12" s="191">
        <v>5.4749999999999996</v>
      </c>
    </row>
    <row r="13" spans="1:3" ht="15.75" customHeight="1" x14ac:dyDescent="0.2">
      <c r="A13" s="62">
        <v>1992</v>
      </c>
      <c r="B13" s="191">
        <v>5.8029999999999999</v>
      </c>
    </row>
    <row r="14" spans="1:3" ht="15.75" customHeight="1" x14ac:dyDescent="0.2">
      <c r="A14" s="62">
        <v>1993</v>
      </c>
      <c r="B14" s="191">
        <v>6.0620000000000003</v>
      </c>
    </row>
    <row r="15" spans="1:3" ht="15.75" customHeight="1" x14ac:dyDescent="0.2">
      <c r="A15" s="62">
        <v>1994</v>
      </c>
      <c r="B15" s="191">
        <v>7.2770000000000001</v>
      </c>
    </row>
    <row r="16" spans="1:3" ht="15.75" customHeight="1" x14ac:dyDescent="0.2">
      <c r="A16" s="62">
        <v>1995</v>
      </c>
      <c r="B16" s="191">
        <v>7.4710000000000001</v>
      </c>
    </row>
    <row r="17" spans="1:2" ht="15.75" customHeight="1" x14ac:dyDescent="0.2">
      <c r="A17" s="62">
        <v>1996</v>
      </c>
      <c r="B17" s="191">
        <v>6.8760000000000003</v>
      </c>
    </row>
    <row r="18" spans="1:2" ht="15.75" customHeight="1" x14ac:dyDescent="0.2">
      <c r="A18" s="62">
        <v>1997</v>
      </c>
      <c r="B18" s="191">
        <v>7.2089999999999996</v>
      </c>
    </row>
    <row r="19" spans="1:2" ht="15.75" customHeight="1" x14ac:dyDescent="0.2">
      <c r="A19" s="62">
        <v>1998</v>
      </c>
      <c r="B19" s="191">
        <v>7.0519999999999996</v>
      </c>
    </row>
    <row r="20" spans="1:2" ht="15.75" customHeight="1" x14ac:dyDescent="0.2">
      <c r="A20" s="62">
        <v>1999</v>
      </c>
      <c r="B20" s="191">
        <v>7.266</v>
      </c>
    </row>
    <row r="21" spans="1:2" ht="15.75" customHeight="1" x14ac:dyDescent="0.2">
      <c r="A21" s="62">
        <v>2000</v>
      </c>
      <c r="B21" s="191">
        <v>7.351</v>
      </c>
    </row>
    <row r="22" spans="1:2" ht="15.75" customHeight="1" x14ac:dyDescent="0.2">
      <c r="A22" s="62">
        <v>2001</v>
      </c>
      <c r="B22" s="191">
        <v>7.4630000000000001</v>
      </c>
    </row>
    <row r="23" spans="1:2" ht="15.75" customHeight="1" x14ac:dyDescent="0.2">
      <c r="A23" s="62">
        <v>2002</v>
      </c>
      <c r="B23" s="191">
        <v>7.38</v>
      </c>
    </row>
    <row r="24" spans="1:2" ht="15.75" customHeight="1" x14ac:dyDescent="0.2">
      <c r="A24" s="62">
        <v>2003</v>
      </c>
      <c r="B24" s="191">
        <v>7.718</v>
      </c>
    </row>
    <row r="25" spans="1:2" ht="15.75" customHeight="1" x14ac:dyDescent="0.2">
      <c r="A25" s="62">
        <v>2004</v>
      </c>
      <c r="B25" s="191">
        <v>8.0210000000000008</v>
      </c>
    </row>
    <row r="26" spans="1:2" ht="15.75" customHeight="1" x14ac:dyDescent="0.2">
      <c r="A26" s="62">
        <v>2005</v>
      </c>
      <c r="B26" s="191">
        <v>8.1430000000000007</v>
      </c>
    </row>
    <row r="27" spans="1:2" ht="15.75" customHeight="1" x14ac:dyDescent="0.2">
      <c r="A27" s="63">
        <v>2006</v>
      </c>
      <c r="B27" s="191">
        <v>8.1869999999999994</v>
      </c>
    </row>
    <row r="28" spans="1:2" ht="15.75" customHeight="1" x14ac:dyDescent="0.2">
      <c r="A28" s="63">
        <v>2007</v>
      </c>
      <c r="B28" s="191">
        <v>8.7899999999999991</v>
      </c>
    </row>
    <row r="29" spans="1:2" ht="15.75" customHeight="1" x14ac:dyDescent="0.2">
      <c r="A29" s="63">
        <v>2008</v>
      </c>
      <c r="B29" s="191">
        <v>8.1869999999999994</v>
      </c>
    </row>
    <row r="30" spans="1:2" ht="15.75" customHeight="1" x14ac:dyDescent="0.2">
      <c r="A30" s="64">
        <v>2009</v>
      </c>
      <c r="B30" s="191">
        <v>8.3040000000000003</v>
      </c>
    </row>
    <row r="31" spans="1:2" ht="15.75" customHeight="1" x14ac:dyDescent="0.2">
      <c r="A31" s="64">
        <v>2010</v>
      </c>
      <c r="B31" s="191">
        <v>9.2690000000000001</v>
      </c>
    </row>
    <row r="32" spans="1:2" ht="15.75" customHeight="1" x14ac:dyDescent="0.2">
      <c r="A32" s="64">
        <v>2011</v>
      </c>
      <c r="B32" s="191">
        <v>9.7219999999999995</v>
      </c>
    </row>
    <row r="33" spans="1:10" ht="15.75" customHeight="1" x14ac:dyDescent="0.2">
      <c r="A33" s="64">
        <v>2012</v>
      </c>
      <c r="B33" s="191">
        <v>9.8309999999999995</v>
      </c>
    </row>
    <row r="34" spans="1:10" ht="15.75" customHeight="1" x14ac:dyDescent="0.2">
      <c r="A34" s="64">
        <v>2013</v>
      </c>
      <c r="B34" s="191">
        <v>10.547000000000001</v>
      </c>
    </row>
    <row r="35" spans="1:10" ht="15.75" customHeight="1" x14ac:dyDescent="0.2">
      <c r="A35" s="64">
        <v>2014</v>
      </c>
      <c r="B35" s="191">
        <v>10.903</v>
      </c>
    </row>
    <row r="36" spans="1:10" ht="15.75" customHeight="1" x14ac:dyDescent="0.2">
      <c r="A36" s="64">
        <v>2015</v>
      </c>
      <c r="B36" s="191">
        <v>10.265000000000001</v>
      </c>
    </row>
    <row r="37" spans="1:10" ht="15.75" customHeight="1" x14ac:dyDescent="0.2">
      <c r="A37" s="64">
        <v>2016</v>
      </c>
      <c r="B37" s="199">
        <v>10.419</v>
      </c>
    </row>
    <row r="38" spans="1:10" ht="15.75" customHeight="1" x14ac:dyDescent="0.2">
      <c r="A38" s="64">
        <v>2017</v>
      </c>
      <c r="B38" s="191">
        <v>10.468</v>
      </c>
    </row>
    <row r="39" spans="1:10" ht="15.75" customHeight="1" x14ac:dyDescent="0.2">
      <c r="A39" s="53">
        <v>2018</v>
      </c>
      <c r="B39" s="192">
        <v>10.741</v>
      </c>
    </row>
    <row r="40" spans="1:10" s="38" customFormat="1" ht="15.75" customHeight="1" x14ac:dyDescent="0.2">
      <c r="A40" s="38" t="s">
        <v>20</v>
      </c>
      <c r="B40" s="97"/>
      <c r="C40" s="45"/>
      <c r="D40" s="45"/>
      <c r="E40" s="39"/>
      <c r="F40" s="39"/>
      <c r="G40" s="39"/>
      <c r="H40" s="39"/>
      <c r="I40" s="70"/>
      <c r="J40" s="70"/>
    </row>
    <row r="41" spans="1:10" s="38" customFormat="1" ht="15.75" customHeight="1" x14ac:dyDescent="0.2">
      <c r="A41" s="38" t="s">
        <v>290</v>
      </c>
      <c r="B41" s="97"/>
      <c r="C41" s="45"/>
      <c r="D41" s="45"/>
      <c r="E41" s="39"/>
      <c r="F41" s="39"/>
      <c r="G41" s="39"/>
      <c r="H41" s="39"/>
      <c r="I41" s="70"/>
      <c r="J41" s="70"/>
    </row>
    <row r="42" spans="1:10" s="38" customFormat="1" ht="15.75" customHeight="1" x14ac:dyDescent="0.2">
      <c r="A42" s="38" t="s">
        <v>194</v>
      </c>
      <c r="B42" s="97"/>
      <c r="C42" s="45"/>
      <c r="D42" s="45"/>
      <c r="E42" s="39"/>
      <c r="F42" s="39"/>
      <c r="G42" s="39"/>
      <c r="H42" s="39"/>
      <c r="I42" s="70"/>
      <c r="J42" s="70"/>
    </row>
    <row r="43" spans="1:10" s="38" customFormat="1" ht="15.75" customHeight="1" x14ac:dyDescent="0.2">
      <c r="A43" s="38" t="s">
        <v>74</v>
      </c>
      <c r="B43" s="97"/>
      <c r="C43" s="45"/>
      <c r="D43" s="45"/>
      <c r="E43" s="39"/>
      <c r="F43" s="39"/>
      <c r="G43" s="39"/>
      <c r="H43" s="39"/>
      <c r="I43" s="70"/>
      <c r="J43" s="70"/>
    </row>
    <row r="45" spans="1:10" ht="15.75" customHeight="1" x14ac:dyDescent="0.2">
      <c r="A45" s="229" t="s">
        <v>229</v>
      </c>
      <c r="B45" s="229"/>
    </row>
  </sheetData>
  <mergeCells count="1">
    <mergeCell ref="A45:B45"/>
  </mergeCells>
  <phoneticPr fontId="4" type="noConversion"/>
  <hyperlinks>
    <hyperlink ref="A45" location="Cover!A1" display="Back to cover" xr:uid="{E74176CF-949A-4E05-91CE-1F7172CD4607}"/>
  </hyperlinks>
  <pageMargins left="0.75" right="0.75" top="0.41" bottom="0.36" header="0.5" footer="0.5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4"/>
  <sheetViews>
    <sheetView workbookViewId="0">
      <selection activeCell="A2" sqref="A2"/>
    </sheetView>
  </sheetViews>
  <sheetFormatPr defaultRowHeight="15.75" customHeight="1" x14ac:dyDescent="0.2"/>
  <cols>
    <col min="1" max="7" width="13.5703125" style="2" customWidth="1"/>
    <col min="8" max="16384" width="9.140625" style="2"/>
  </cols>
  <sheetData>
    <row r="1" spans="1:8" ht="15.75" customHeight="1" x14ac:dyDescent="0.2">
      <c r="A1" s="1" t="str">
        <f>'table 1'!A1</f>
        <v>Forestry Facts &amp; Figures 2019</v>
      </c>
      <c r="G1" s="13"/>
      <c r="H1" s="13"/>
    </row>
    <row r="2" spans="1:8" ht="15.75" customHeight="1" x14ac:dyDescent="0.2">
      <c r="A2" s="1"/>
      <c r="C2" s="8"/>
      <c r="D2" s="51"/>
      <c r="E2" s="51"/>
      <c r="F2" s="51"/>
      <c r="G2" s="78"/>
      <c r="H2" s="33"/>
    </row>
    <row r="3" spans="1:8" ht="15.75" customHeight="1" x14ac:dyDescent="0.2">
      <c r="A3" s="1" t="s">
        <v>72</v>
      </c>
      <c r="B3" s="1" t="s">
        <v>8</v>
      </c>
      <c r="C3" s="8"/>
      <c r="D3" s="8"/>
      <c r="E3" s="8"/>
      <c r="F3" s="8"/>
      <c r="G3" s="8"/>
      <c r="H3" s="8"/>
    </row>
    <row r="4" spans="1:8" ht="15.75" customHeight="1" x14ac:dyDescent="0.2">
      <c r="C4" s="8"/>
      <c r="D4" s="8"/>
      <c r="E4" s="8"/>
      <c r="F4" s="8"/>
      <c r="G4" s="51" t="s">
        <v>48</v>
      </c>
      <c r="H4" s="8"/>
    </row>
    <row r="5" spans="1:8" ht="31.5" customHeight="1" x14ac:dyDescent="0.2">
      <c r="A5" s="95" t="s">
        <v>0</v>
      </c>
      <c r="B5" s="36" t="s">
        <v>1</v>
      </c>
      <c r="C5" s="36" t="s">
        <v>2</v>
      </c>
      <c r="D5" s="36" t="s">
        <v>3</v>
      </c>
      <c r="E5" s="36" t="s">
        <v>6</v>
      </c>
      <c r="F5" s="36" t="s">
        <v>11</v>
      </c>
      <c r="G5" s="95" t="s">
        <v>5</v>
      </c>
      <c r="H5" s="8"/>
    </row>
    <row r="6" spans="1:8" ht="15.75" customHeight="1" x14ac:dyDescent="0.2">
      <c r="A6" s="55">
        <v>2014</v>
      </c>
      <c r="B6" s="27">
        <v>77</v>
      </c>
      <c r="C6" s="28">
        <v>0</v>
      </c>
      <c r="D6" s="28">
        <v>0</v>
      </c>
      <c r="E6" s="28">
        <v>400</v>
      </c>
      <c r="F6" s="24">
        <v>60</v>
      </c>
      <c r="G6" s="29">
        <v>537</v>
      </c>
      <c r="H6" s="8"/>
    </row>
    <row r="7" spans="1:8" ht="15.75" customHeight="1" x14ac:dyDescent="0.2">
      <c r="A7" s="55">
        <v>2015</v>
      </c>
      <c r="B7" s="27">
        <v>76</v>
      </c>
      <c r="C7" s="28">
        <v>0</v>
      </c>
      <c r="D7" s="28">
        <v>0</v>
      </c>
      <c r="E7" s="28">
        <v>400</v>
      </c>
      <c r="F7" s="24">
        <v>91</v>
      </c>
      <c r="G7" s="29">
        <v>566</v>
      </c>
      <c r="H7" s="8"/>
    </row>
    <row r="8" spans="1:8" ht="15.75" customHeight="1" x14ac:dyDescent="0.2">
      <c r="A8" s="55">
        <v>2016</v>
      </c>
      <c r="B8" s="27">
        <v>75</v>
      </c>
      <c r="C8" s="28">
        <v>0</v>
      </c>
      <c r="D8" s="28">
        <v>0</v>
      </c>
      <c r="E8" s="28">
        <v>400</v>
      </c>
      <c r="F8" s="24">
        <v>122</v>
      </c>
      <c r="G8" s="29">
        <v>597</v>
      </c>
      <c r="H8" s="8"/>
    </row>
    <row r="9" spans="1:8" ht="15.75" customHeight="1" x14ac:dyDescent="0.2">
      <c r="A9" s="55">
        <v>2017</v>
      </c>
      <c r="B9" s="27">
        <v>66</v>
      </c>
      <c r="C9" s="28">
        <v>0</v>
      </c>
      <c r="D9" s="28">
        <v>0</v>
      </c>
      <c r="E9" s="28">
        <v>600</v>
      </c>
      <c r="F9" s="24">
        <v>71</v>
      </c>
      <c r="G9" s="29">
        <v>738</v>
      </c>
      <c r="H9" s="8"/>
    </row>
    <row r="10" spans="1:8" s="8" customFormat="1" ht="15.75" customHeight="1" x14ac:dyDescent="0.2">
      <c r="A10" s="54">
        <v>2018</v>
      </c>
      <c r="B10" s="196">
        <v>67</v>
      </c>
      <c r="C10" s="197">
        <v>0</v>
      </c>
      <c r="D10" s="197">
        <v>1</v>
      </c>
      <c r="E10" s="197">
        <v>700</v>
      </c>
      <c r="F10" s="198">
        <v>66</v>
      </c>
      <c r="G10" s="198">
        <v>834</v>
      </c>
    </row>
    <row r="11" spans="1:8" s="99" customFormat="1" ht="15.75" customHeight="1" x14ac:dyDescent="0.2">
      <c r="A11" s="38" t="s">
        <v>20</v>
      </c>
      <c r="B11" s="38"/>
      <c r="C11" s="70"/>
      <c r="D11" s="70"/>
      <c r="E11" s="70"/>
      <c r="F11" s="70"/>
      <c r="G11" s="70"/>
      <c r="H11" s="70"/>
    </row>
    <row r="12" spans="1:8" s="99" customFormat="1" ht="15.75" customHeight="1" x14ac:dyDescent="0.2">
      <c r="A12" s="38" t="s">
        <v>111</v>
      </c>
      <c r="B12" s="38"/>
      <c r="C12" s="70"/>
      <c r="D12" s="70"/>
      <c r="E12" s="70"/>
      <c r="F12" s="70"/>
      <c r="G12" s="70"/>
      <c r="H12" s="70"/>
    </row>
    <row r="13" spans="1:8" s="99" customFormat="1" ht="15.75" customHeight="1" x14ac:dyDescent="0.2">
      <c r="A13" s="38" t="s">
        <v>112</v>
      </c>
      <c r="B13" s="38"/>
      <c r="C13" s="70"/>
      <c r="D13" s="70"/>
      <c r="E13" s="70"/>
      <c r="F13" s="70"/>
      <c r="G13" s="70"/>
      <c r="H13" s="70"/>
    </row>
    <row r="14" spans="1:8" s="99" customFormat="1" ht="15.75" customHeight="1" x14ac:dyDescent="0.2">
      <c r="A14" s="38" t="s">
        <v>159</v>
      </c>
      <c r="B14" s="38"/>
      <c r="C14" s="70"/>
      <c r="D14" s="70"/>
      <c r="E14" s="70"/>
      <c r="F14" s="70"/>
      <c r="G14" s="70"/>
      <c r="H14" s="70"/>
    </row>
    <row r="15" spans="1:8" s="99" customFormat="1" ht="15.75" customHeight="1" x14ac:dyDescent="0.2">
      <c r="A15" s="38" t="s">
        <v>110</v>
      </c>
      <c r="B15" s="38"/>
      <c r="C15" s="70"/>
      <c r="D15" s="70"/>
      <c r="E15" s="70"/>
      <c r="F15" s="70"/>
      <c r="G15" s="70"/>
      <c r="H15" s="70"/>
    </row>
    <row r="16" spans="1:8" s="99" customFormat="1" ht="15.75" customHeight="1" x14ac:dyDescent="0.2">
      <c r="A16" s="38" t="s">
        <v>206</v>
      </c>
      <c r="B16" s="38"/>
      <c r="C16" s="70"/>
      <c r="D16" s="70"/>
      <c r="E16" s="70"/>
      <c r="F16" s="70"/>
      <c r="G16" s="70"/>
      <c r="H16" s="70"/>
    </row>
    <row r="17" spans="1:8" s="99" customFormat="1" ht="15.75" customHeight="1" x14ac:dyDescent="0.2">
      <c r="A17" s="38" t="s">
        <v>249</v>
      </c>
      <c r="B17" s="38"/>
      <c r="C17" s="70"/>
      <c r="D17" s="70"/>
      <c r="E17" s="70"/>
      <c r="F17" s="70"/>
      <c r="G17" s="70"/>
      <c r="H17" s="70"/>
    </row>
    <row r="18" spans="1:8" s="99" customFormat="1" ht="15.75" customHeight="1" x14ac:dyDescent="0.2">
      <c r="A18" s="38" t="s">
        <v>202</v>
      </c>
      <c r="B18" s="38"/>
      <c r="C18" s="38"/>
      <c r="D18" s="38"/>
      <c r="E18" s="38"/>
      <c r="F18" s="38"/>
      <c r="G18" s="38"/>
      <c r="H18" s="38"/>
    </row>
    <row r="42" spans="1:2" ht="15.75" customHeight="1" x14ac:dyDescent="0.2">
      <c r="A42" s="48" t="str">
        <f>'table 1'!A38</f>
        <v>Release Date:  26 September 2019</v>
      </c>
    </row>
    <row r="44" spans="1:2" ht="15.75" customHeight="1" x14ac:dyDescent="0.2">
      <c r="A44" s="229" t="s">
        <v>229</v>
      </c>
      <c r="B44" s="229"/>
    </row>
  </sheetData>
  <mergeCells count="1">
    <mergeCell ref="A44:B44"/>
  </mergeCells>
  <phoneticPr fontId="0" type="noConversion"/>
  <hyperlinks>
    <hyperlink ref="A44" location="Cover!A1" display="Back to cover" xr:uid="{1FA756F6-94F2-477D-A4CC-214D39399B0A}"/>
  </hyperlinks>
  <pageMargins left="0.75" right="0.75" top="0.55000000000000004" bottom="0.51" header="0.5" footer="0.21"/>
  <pageSetup paperSize="9" scale="84" orientation="portrait" r:id="rId1"/>
  <headerFooter alignWithMargins="0">
    <oddFooter>&amp;L&amp;F&amp;C&amp;A&amp;R&amp;D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10</vt:i4>
      </vt:variant>
    </vt:vector>
  </HeadingPairs>
  <TitlesOfParts>
    <vt:vector size="34" baseType="lpstr">
      <vt:lpstr>Cover</vt:lpstr>
      <vt:lpstr>table 1</vt:lpstr>
      <vt:lpstr>table 2</vt:lpstr>
      <vt:lpstr>table 3</vt:lpstr>
      <vt:lpstr>table 4</vt:lpstr>
      <vt:lpstr>table 5</vt:lpstr>
      <vt:lpstr>table 6a</vt:lpstr>
      <vt:lpstr>data for t6a chart</vt:lpstr>
      <vt:lpstr>table 6b</vt:lpstr>
      <vt:lpstr>data for t6b chart</vt:lpstr>
      <vt:lpstr>table 7</vt:lpstr>
      <vt:lpstr>table 8</vt:lpstr>
      <vt:lpstr>table 9</vt:lpstr>
      <vt:lpstr>table 10</vt:lpstr>
      <vt:lpstr>data for t10 chart</vt:lpstr>
      <vt:lpstr>table 11</vt:lpstr>
      <vt:lpstr>data for t11 chart</vt:lpstr>
      <vt:lpstr>table 12</vt:lpstr>
      <vt:lpstr>table 13</vt:lpstr>
      <vt:lpstr>table 14</vt:lpstr>
      <vt:lpstr>table 15</vt:lpstr>
      <vt:lpstr>table 16</vt:lpstr>
      <vt:lpstr>data for t16 chart</vt:lpstr>
      <vt:lpstr>table 17</vt:lpstr>
      <vt:lpstr>Cover!Print_Area</vt:lpstr>
      <vt:lpstr>'table 8'!Print_Area</vt:lpstr>
      <vt:lpstr>'table 10'!Print_Titles</vt:lpstr>
      <vt:lpstr>'table 12'!Print_Titles</vt:lpstr>
      <vt:lpstr>'table 13'!Print_Titles</vt:lpstr>
      <vt:lpstr>'table 15'!Print_Titles</vt:lpstr>
      <vt:lpstr>'table 16'!Print_Titles</vt:lpstr>
      <vt:lpstr>'table 17'!Print_Titles</vt:lpstr>
      <vt:lpstr>'table 8'!Print_Titles</vt:lpstr>
      <vt:lpstr>'table 9'!Print_Titles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Ward</dc:creator>
  <cp:lastModifiedBy>Sheila Ward</cp:lastModifiedBy>
  <cp:lastPrinted>2019-09-25T16:22:04Z</cp:lastPrinted>
  <dcterms:created xsi:type="dcterms:W3CDTF">2007-03-12T11:06:37Z</dcterms:created>
  <dcterms:modified xsi:type="dcterms:W3CDTF">2019-09-25T16:24:43Z</dcterms:modified>
</cp:coreProperties>
</file>