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835" windowWidth="19230" windowHeight="5895" tabRatio="878"/>
  </bookViews>
  <sheets>
    <sheet name="Cover" sheetId="33" r:id="rId1"/>
    <sheet name="Table 1" sheetId="18" r:id="rId2"/>
    <sheet name="Figure 1" sheetId="28" r:id="rId3"/>
    <sheet name="Table 2" sheetId="29" r:id="rId4"/>
    <sheet name="Table 3" sheetId="36" r:id="rId5"/>
    <sheet name="Figure 2" sheetId="21" r:id="rId6"/>
    <sheet name="Table 4" sheetId="16" r:id="rId7"/>
    <sheet name="Table 5" sheetId="24" r:id="rId8"/>
    <sheet name="Table 6" sheetId="17" r:id="rId9"/>
    <sheet name="Table A1" sheetId="30" r:id="rId10"/>
    <sheet name="Table A2" sheetId="31" r:id="rId11"/>
  </sheets>
  <definedNames>
    <definedName name="_xlnm.Print_Area" localSheetId="0">Cover!$A$1:$B$35</definedName>
  </definedNames>
  <calcPr calcId="145621"/>
</workbook>
</file>

<file path=xl/calcChain.xml><?xml version="1.0" encoding="utf-8"?>
<calcChain xmlns="http://schemas.openxmlformats.org/spreadsheetml/2006/main">
  <c r="A1" i="36" l="1"/>
  <c r="C19" i="36" l="1"/>
  <c r="C18" i="31" l="1"/>
  <c r="A1" i="31"/>
  <c r="C18" i="30"/>
  <c r="A1" i="30"/>
  <c r="C13" i="17"/>
  <c r="A1" i="17"/>
  <c r="C13" i="24"/>
  <c r="A1" i="24"/>
  <c r="C14" i="16"/>
  <c r="A1" i="16"/>
  <c r="C44" i="21"/>
  <c r="A1" i="21"/>
  <c r="C13" i="29"/>
  <c r="A1" i="29"/>
  <c r="C46" i="28"/>
  <c r="A1" i="18"/>
</calcChain>
</file>

<file path=xl/sharedStrings.xml><?xml version="1.0" encoding="utf-8"?>
<sst xmlns="http://schemas.openxmlformats.org/spreadsheetml/2006/main" count="219" uniqueCount="107">
  <si>
    <t>Publication Date:</t>
  </si>
  <si>
    <t>Total</t>
  </si>
  <si>
    <t>Year</t>
  </si>
  <si>
    <t>Sawmills</t>
  </si>
  <si>
    <t>Pulpmills</t>
  </si>
  <si>
    <t>Fencing</t>
  </si>
  <si>
    <t>Note:</t>
  </si>
  <si>
    <t>Thousand green tonnes</t>
  </si>
  <si>
    <t>List of Tables</t>
  </si>
  <si>
    <t>statistics@forestry.gsi.gov.uk</t>
  </si>
  <si>
    <t>www.forestry.gov.uk/statistics</t>
  </si>
  <si>
    <t>This spreadsheet contains a copy of the tables that are presented in:</t>
  </si>
  <si>
    <t>Consumption of roundwood by sawmills</t>
  </si>
  <si>
    <t>Back to cover page</t>
  </si>
  <si>
    <t>UK Wood Production and Trade: 2016 Provisional Figures</t>
  </si>
  <si>
    <t>UK Softwood Removals and Deliveries by Country, 2015 – 2016</t>
  </si>
  <si>
    <t>It contains experimental statistics on the destination of softwood (wood from coniferous trees) removed from UK forests.  It is based on further analysis of annual statistics on UK wood production that were released in Forestry Statistics 2017.</t>
  </si>
  <si>
    <t>These figures are being released as experimental statistics in order to obtain feedback from users to assist in their development.  They are supplementary to Chapter 2 of Forestry Statistics 2017, available at:</t>
  </si>
  <si>
    <t>http://www.forestry.gov.uk/forestry/infd-7aqdgc</t>
  </si>
  <si>
    <t>UK softwood removals by destination</t>
  </si>
  <si>
    <t>thousand green tonnes</t>
  </si>
  <si>
    <t>Delivered to:</t>
  </si>
  <si>
    <t>Panels/ pulp:</t>
  </si>
  <si>
    <t xml:space="preserve">     Pulpmills</t>
  </si>
  <si>
    <t xml:space="preserve">     Woodbased panels</t>
  </si>
  <si>
    <t>Other uses</t>
  </si>
  <si>
    <t xml:space="preserve">     Woodfuel</t>
  </si>
  <si>
    <t xml:space="preserve">     Other</t>
  </si>
  <si>
    <t xml:space="preserve">     Exports</t>
  </si>
  <si>
    <t>Total removals</t>
  </si>
  <si>
    <t>1.  The residual is the difference between total softwood removals and total softwood</t>
  </si>
  <si>
    <t xml:space="preserve">     deliveries.  This can be caused by variations in the level of stocks between harvesting and </t>
  </si>
  <si>
    <t xml:space="preserve">     delivery to the wood processor and/ or by differences in data sources and methodologies</t>
  </si>
  <si>
    <t xml:space="preserve">     used to compile removals and deliveries statistics.</t>
  </si>
  <si>
    <r>
      <t xml:space="preserve">     Residual (removals - deliveries)</t>
    </r>
    <r>
      <rPr>
        <vertAlign val="superscript"/>
        <sz val="10"/>
        <color theme="1"/>
        <rFont val="Verdana"/>
        <family val="2"/>
      </rPr>
      <t>1</t>
    </r>
  </si>
  <si>
    <t>8 February 2018</t>
  </si>
  <si>
    <t>Removed from forests in:</t>
  </si>
  <si>
    <t>England</t>
  </si>
  <si>
    <t>Wales</t>
  </si>
  <si>
    <t>Scotland</t>
  </si>
  <si>
    <t>Northern Ireland</t>
  </si>
  <si>
    <t>UK</t>
  </si>
  <si>
    <t>Panels/ pulp</t>
  </si>
  <si>
    <t>1.  Other uses includes roundwood used directly for woodfuel and exports of roundwood.</t>
  </si>
  <si>
    <t>Figure 1:</t>
  </si>
  <si>
    <t>Softwood removed from forests in</t>
  </si>
  <si>
    <t>Table 2:</t>
  </si>
  <si>
    <t>Table 1:</t>
  </si>
  <si>
    <r>
      <t>Woodfuel</t>
    </r>
    <r>
      <rPr>
        <vertAlign val="superscript"/>
        <sz val="10"/>
        <color theme="1"/>
        <rFont val="Verdana"/>
        <family val="2"/>
      </rPr>
      <t>1</t>
    </r>
  </si>
  <si>
    <r>
      <t>Other</t>
    </r>
    <r>
      <rPr>
        <vertAlign val="superscript"/>
        <sz val="10"/>
        <color theme="1"/>
        <rFont val="Verdana"/>
        <family val="2"/>
      </rPr>
      <t>2</t>
    </r>
  </si>
  <si>
    <t>Exports</t>
  </si>
  <si>
    <t>1.  Woodfuel derived from stemwood, includes estimates of roundwood use for biomass energy. The figures are</t>
  </si>
  <si>
    <t xml:space="preserve">     estimated by the Expert Group on Timber and Trade Statistics, and make use of woodfuel data reported in the </t>
  </si>
  <si>
    <t xml:space="preserve">     Private Sector Softwood Removals Survey.</t>
  </si>
  <si>
    <t>2.  Includes shavings and poles. Quantities for some uses are estimates by the Expert Group on Timber and Trade</t>
  </si>
  <si>
    <t xml:space="preserve">     Statistics.</t>
  </si>
  <si>
    <t>Table 3:</t>
  </si>
  <si>
    <t>Deliveries of UK softwood roundwood</t>
  </si>
  <si>
    <t>Source:  Forestry Statistics 2017</t>
  </si>
  <si>
    <t>Consumption of UK softwood roundwood by sawmills</t>
  </si>
  <si>
    <t>Figure 2:</t>
  </si>
  <si>
    <t>Data for Figure 2:  Consumption of UK softwood roundwood by sawmills</t>
  </si>
  <si>
    <t>To sawmills in:</t>
  </si>
  <si>
    <t>1.  Excludes consumption of imported sawlogs.</t>
  </si>
  <si>
    <t>Table 4:</t>
  </si>
  <si>
    <t>UK softwood consumption from forests in</t>
  </si>
  <si>
    <t xml:space="preserve"> Northern Ireland </t>
  </si>
  <si>
    <t>Quantity estimated</t>
  </si>
  <si>
    <t>% Estimated</t>
  </si>
  <si>
    <t>Source:  Sawmill survey</t>
  </si>
  <si>
    <t>Source:  Survey of round fencing manufacturers</t>
  </si>
  <si>
    <t>Consumption of UK softwood roundwood by woodbased panel mills and</t>
  </si>
  <si>
    <t>pulp &amp; paper mills</t>
  </si>
  <si>
    <t>Table 5:</t>
  </si>
  <si>
    <t>Consumption of UK softwood roundwood by round fencing manufacturers</t>
  </si>
  <si>
    <t>Table 6:</t>
  </si>
  <si>
    <t>Other uses of UK softwood roundwood</t>
  </si>
  <si>
    <t>Table A1:</t>
  </si>
  <si>
    <t>Table A2:</t>
  </si>
  <si>
    <t>Level of estimation in country breakdowns for UK softwood consumption by round fencing mills</t>
  </si>
  <si>
    <t>by round fencing mills</t>
  </si>
  <si>
    <t>Level of estimation in country breakdowns for UK softwood consumption</t>
  </si>
  <si>
    <t>by sawmills</t>
  </si>
  <si>
    <t>Release date:</t>
  </si>
  <si>
    <t>Coverage:</t>
  </si>
  <si>
    <t>Geographical breakdown:</t>
  </si>
  <si>
    <r>
      <rPr>
        <sz val="10"/>
        <rFont val="Verdana"/>
        <family val="2"/>
      </rPr>
      <t>8 February 2018</t>
    </r>
  </si>
  <si>
    <t>United Kingdom</t>
  </si>
  <si>
    <t>Country</t>
  </si>
  <si>
    <t>Destination of softwood removals by country</t>
  </si>
  <si>
    <t>Softwood removals</t>
  </si>
  <si>
    <t>Consumption of UK softwood roundwood by wood-based panel mills and pulp &amp; paper mills</t>
  </si>
  <si>
    <t>Issued by:</t>
  </si>
  <si>
    <t>Enquiries:</t>
  </si>
  <si>
    <t>Statistician:</t>
  </si>
  <si>
    <t>Jackie Watson 0300 067 5238</t>
  </si>
  <si>
    <t>Sheila Ward</t>
  </si>
  <si>
    <t>Wood-based panels</t>
  </si>
  <si>
    <t>Source:  Forestry Statistics 2017, industry surveys, trade associations</t>
  </si>
  <si>
    <t xml:space="preserve">Data for Figure 1: </t>
  </si>
  <si>
    <t>Source:  Forestry Statistics 2017, sawmill survey</t>
  </si>
  <si>
    <t>Source:  Forestry Statistics 2017, Woodbased Panel Industries Federation, UK Forest Products Association</t>
  </si>
  <si>
    <t>Source:  Forestry Statistics 2017, survey of round fencing manufacturers</t>
  </si>
  <si>
    <t>Level of estimation in country breakdowns for UK softwood consumption by sawmills</t>
  </si>
  <si>
    <t xml:space="preserve">IFOS-Statistics, Forest Research, </t>
  </si>
  <si>
    <t>231 Corstorphine Road, Edinburgh, EH12 7AT</t>
  </si>
  <si>
    <t>Total estimated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</si>
</sst>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8" x14ac:knownFonts="1">
    <font>
      <sz val="10"/>
      <name val="Arial"/>
    </font>
    <font>
      <sz val="10"/>
      <name val="Arial"/>
      <family val="2"/>
    </font>
    <font>
      <u/>
      <sz val="10"/>
      <color indexed="12"/>
      <name val="Arial"/>
      <family val="2"/>
    </font>
    <font>
      <sz val="8"/>
      <name val="Arial"/>
      <family val="2"/>
    </font>
    <font>
      <sz val="10"/>
      <name val="Arial"/>
      <family val="2"/>
    </font>
    <font>
      <sz val="10"/>
      <color indexed="8"/>
      <name val="Verdana"/>
      <family val="2"/>
    </font>
    <font>
      <sz val="10"/>
      <name val="Arial"/>
      <family val="2"/>
    </font>
    <font>
      <b/>
      <sz val="10"/>
      <name val="Verdana"/>
      <family val="2"/>
    </font>
    <font>
      <sz val="10"/>
      <name val="Verdana"/>
      <family val="2"/>
    </font>
    <font>
      <u/>
      <sz val="10"/>
      <color indexed="12"/>
      <name val="Verdana"/>
      <family val="2"/>
    </font>
    <font>
      <b/>
      <sz val="18"/>
      <color indexed="56"/>
      <name val="Cambria"/>
      <family val="2"/>
    </font>
    <font>
      <sz val="10"/>
      <name val="Arial"/>
      <family val="2"/>
    </font>
    <font>
      <sz val="10"/>
      <name val="Courier"/>
      <family val="3"/>
    </font>
    <font>
      <u/>
      <sz val="7.5"/>
      <color indexed="12"/>
      <name val="Courier"/>
      <family val="3"/>
    </font>
    <font>
      <sz val="10"/>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u/>
      <sz val="10"/>
      <color rgb="FF0000FF"/>
      <name val="Arial"/>
      <family val="2"/>
    </font>
    <font>
      <b/>
      <sz val="10"/>
      <color theme="1"/>
      <name val="Verdana"/>
      <family val="2"/>
    </font>
    <font>
      <sz val="10"/>
      <color theme="1"/>
      <name val="Verdana"/>
      <family val="2"/>
    </font>
    <font>
      <vertAlign val="superscript"/>
      <sz val="10"/>
      <color theme="1"/>
      <name val="Verdana"/>
      <family val="2"/>
    </font>
    <font>
      <sz val="8"/>
      <color theme="1"/>
      <name val="Verdana"/>
      <family val="2"/>
    </font>
    <font>
      <sz val="8"/>
      <color rgb="FF000000"/>
      <name val="Verdana"/>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59999389629810485"/>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indexed="64"/>
      </left>
      <right style="thin">
        <color indexed="64"/>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top style="thin">
        <color indexed="64"/>
      </top>
      <bottom/>
      <diagonal/>
    </border>
  </borders>
  <cellStyleXfs count="70">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quotePrefix="1" applyFont="0" applyFill="0" applyBorder="0" applyAlignment="0">
      <protection locked="0"/>
    </xf>
    <xf numFmtId="43" fontId="4" fillId="0" borderId="0" applyFont="0" applyFill="0" applyBorder="0" applyAlignment="0" applyProtection="0"/>
    <xf numFmtId="43" fontId="4" fillId="0" borderId="0" applyFont="0" applyFill="0" applyBorder="0" applyAlignment="0" applyProtection="0"/>
    <xf numFmtId="43" fontId="4" fillId="0" borderId="0" quotePrefix="1" applyFont="0" applyFill="0" applyBorder="0" applyAlignment="0">
      <protection locked="0"/>
    </xf>
    <xf numFmtId="43" fontId="11"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4" fillId="0" borderId="0"/>
    <xf numFmtId="0" fontId="14" fillId="0" borderId="0"/>
    <xf numFmtId="0" fontId="8" fillId="0" borderId="0"/>
    <xf numFmtId="0" fontId="14" fillId="0" borderId="0"/>
    <xf numFmtId="0" fontId="12" fillId="0" borderId="0"/>
    <xf numFmtId="0" fontId="4" fillId="0" borderId="0"/>
    <xf numFmtId="0" fontId="31" fillId="0" borderId="0"/>
    <xf numFmtId="0" fontId="31" fillId="0" borderId="0"/>
    <xf numFmtId="0" fontId="4" fillId="0" borderId="0"/>
    <xf numFmtId="0" fontId="12" fillId="23" borderId="7" applyNumberFormat="0" applyFont="0" applyAlignment="0" applyProtection="0"/>
    <xf numFmtId="0" fontId="12" fillId="23" borderId="7" applyNumberFormat="0" applyFont="0" applyAlignment="0" applyProtection="0"/>
    <xf numFmtId="0" fontId="28" fillId="20" borderId="8" applyNumberFormat="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10"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112">
    <xf numFmtId="0" fontId="0" fillId="0" borderId="0" xfId="0"/>
    <xf numFmtId="0" fontId="7" fillId="0" borderId="0" xfId="0" applyFont="1"/>
    <xf numFmtId="0" fontId="8" fillId="0" borderId="0" xfId="0" applyFont="1"/>
    <xf numFmtId="0" fontId="8" fillId="0" borderId="0" xfId="0" applyFont="1" applyAlignment="1">
      <alignment wrapText="1"/>
    </xf>
    <xf numFmtId="0" fontId="8" fillId="0" borderId="0" xfId="0" applyFont="1" applyAlignment="1">
      <alignment vertical="top" wrapText="1"/>
    </xf>
    <xf numFmtId="0" fontId="8" fillId="0" borderId="0" xfId="0" applyFont="1" applyAlignment="1">
      <alignment vertical="top"/>
    </xf>
    <xf numFmtId="0" fontId="7" fillId="0" borderId="0" xfId="0" applyFont="1" applyAlignment="1">
      <alignment vertical="top"/>
    </xf>
    <xf numFmtId="0" fontId="9" fillId="0" borderId="0" xfId="41" quotePrefix="1" applyFont="1" applyAlignment="1" applyProtection="1">
      <alignment vertical="top" wrapText="1"/>
    </xf>
    <xf numFmtId="0" fontId="9" fillId="0" borderId="0" xfId="41" quotePrefix="1" applyFont="1" applyFill="1" applyAlignment="1" applyProtection="1">
      <alignment vertical="top" wrapText="1"/>
    </xf>
    <xf numFmtId="0" fontId="9" fillId="0" borderId="0" xfId="41" applyFont="1" applyAlignment="1" applyProtection="1">
      <alignment vertical="top"/>
    </xf>
    <xf numFmtId="0" fontId="8" fillId="0" borderId="0" xfId="0" applyFont="1" applyAlignment="1">
      <alignment horizontal="left" indent="8"/>
    </xf>
    <xf numFmtId="0" fontId="9" fillId="0" borderId="0" xfId="41" applyFont="1" applyAlignment="1" applyProtection="1">
      <alignment horizontal="left" indent="8"/>
    </xf>
    <xf numFmtId="0" fontId="8" fillId="0" borderId="0" xfId="0" applyFont="1" applyAlignment="1">
      <alignment horizontal="right"/>
    </xf>
    <xf numFmtId="3" fontId="8" fillId="0" borderId="0" xfId="0" applyNumberFormat="1" applyFont="1" applyBorder="1"/>
    <xf numFmtId="15" fontId="8" fillId="0" borderId="0" xfId="0" quotePrefix="1" applyNumberFormat="1" applyFont="1"/>
    <xf numFmtId="0" fontId="5" fillId="0" borderId="0" xfId="0" applyFont="1" applyAlignment="1">
      <alignment horizontal="left" indent="3"/>
    </xf>
    <xf numFmtId="0" fontId="5" fillId="0" borderId="0" xfId="0" applyFont="1" applyAlignment="1">
      <alignment horizontal="left" indent="5"/>
    </xf>
    <xf numFmtId="0" fontId="8" fillId="0" borderId="0" xfId="0" applyFont="1" applyBorder="1" applyAlignment="1">
      <alignment horizontal="left"/>
    </xf>
    <xf numFmtId="0" fontId="8" fillId="0" borderId="0" xfId="0" quotePrefix="1" applyFont="1"/>
    <xf numFmtId="0" fontId="8" fillId="0" borderId="0" xfId="0" applyFont="1" applyBorder="1" applyAlignment="1">
      <alignment horizontal="center"/>
    </xf>
    <xf numFmtId="0" fontId="8" fillId="0" borderId="0" xfId="0" applyFont="1" applyAlignment="1">
      <alignment horizontal="center"/>
    </xf>
    <xf numFmtId="0" fontId="8" fillId="0" borderId="0" xfId="0" applyFont="1" applyAlignment="1"/>
    <xf numFmtId="3" fontId="8" fillId="0" borderId="15" xfId="46" applyNumberFormat="1" applyFont="1" applyFill="1" applyBorder="1" applyAlignment="1">
      <alignment horizontal="right"/>
    </xf>
    <xf numFmtId="3" fontId="8" fillId="0" borderId="0" xfId="46" applyNumberFormat="1" applyFont="1" applyFill="1" applyBorder="1" applyAlignment="1">
      <alignment horizontal="right"/>
    </xf>
    <xf numFmtId="0" fontId="8" fillId="0" borderId="14" xfId="46" applyFont="1" applyFill="1" applyBorder="1" applyAlignment="1">
      <alignment horizontal="center"/>
    </xf>
    <xf numFmtId="3" fontId="8" fillId="0" borderId="12" xfId="46" applyNumberFormat="1" applyFont="1" applyFill="1" applyBorder="1" applyAlignment="1">
      <alignment horizontal="right"/>
    </xf>
    <xf numFmtId="0" fontId="8" fillId="0" borderId="10" xfId="46" applyFont="1" applyFill="1" applyBorder="1" applyAlignment="1">
      <alignment horizontal="center"/>
    </xf>
    <xf numFmtId="3" fontId="8" fillId="0" borderId="11" xfId="46" applyNumberFormat="1" applyFont="1" applyFill="1" applyBorder="1" applyAlignment="1">
      <alignment horizontal="right"/>
    </xf>
    <xf numFmtId="3" fontId="8" fillId="0" borderId="13" xfId="46" applyNumberFormat="1" applyFont="1" applyFill="1" applyBorder="1" applyAlignment="1">
      <alignment horizontal="right"/>
    </xf>
    <xf numFmtId="0" fontId="32" fillId="24" borderId="0" xfId="41" applyFont="1" applyFill="1" applyAlignment="1" applyProtection="1">
      <alignment horizontal="center"/>
    </xf>
    <xf numFmtId="0" fontId="4" fillId="0" borderId="0" xfId="0" applyFont="1" applyAlignment="1">
      <alignment horizontal="center"/>
    </xf>
    <xf numFmtId="0" fontId="33" fillId="0" borderId="0" xfId="0" applyFont="1"/>
    <xf numFmtId="0" fontId="34" fillId="0" borderId="0" xfId="0" applyFont="1"/>
    <xf numFmtId="0" fontId="34" fillId="0" borderId="0" xfId="0" applyFont="1" applyAlignment="1">
      <alignment horizontal="right"/>
    </xf>
    <xf numFmtId="0" fontId="34" fillId="0" borderId="17" xfId="0" applyFont="1" applyBorder="1" applyAlignment="1">
      <alignment horizontal="center" vertical="center" wrapText="1"/>
    </xf>
    <xf numFmtId="0" fontId="34" fillId="0" borderId="20" xfId="0" applyFont="1" applyBorder="1"/>
    <xf numFmtId="3" fontId="34" fillId="0" borderId="21" xfId="0" applyNumberFormat="1" applyFont="1" applyBorder="1"/>
    <xf numFmtId="3" fontId="34" fillId="0" borderId="22" xfId="0" applyNumberFormat="1" applyFont="1" applyBorder="1"/>
    <xf numFmtId="0" fontId="34" fillId="0" borderId="14" xfId="0" applyFont="1" applyBorder="1"/>
    <xf numFmtId="3" fontId="34" fillId="0" borderId="0" xfId="0" applyNumberFormat="1" applyFont="1" applyBorder="1"/>
    <xf numFmtId="3" fontId="34" fillId="0" borderId="16" xfId="0" applyNumberFormat="1" applyFont="1" applyBorder="1"/>
    <xf numFmtId="0" fontId="34" fillId="0" borderId="10" xfId="0" applyFont="1" applyBorder="1"/>
    <xf numFmtId="3" fontId="34" fillId="0" borderId="12" xfId="0" applyNumberFormat="1" applyFont="1" applyBorder="1"/>
    <xf numFmtId="3" fontId="34" fillId="0" borderId="13" xfId="0" applyNumberFormat="1" applyFont="1" applyBorder="1"/>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6" fillId="0" borderId="0" xfId="0" applyFont="1"/>
    <xf numFmtId="0" fontId="34" fillId="0" borderId="23" xfId="0" applyFont="1" applyBorder="1"/>
    <xf numFmtId="3" fontId="34" fillId="0" borderId="24" xfId="0" applyNumberFormat="1" applyFont="1" applyBorder="1"/>
    <xf numFmtId="3" fontId="34" fillId="0" borderId="25" xfId="0" applyNumberFormat="1" applyFont="1" applyBorder="1"/>
    <xf numFmtId="0" fontId="34" fillId="0" borderId="26" xfId="0" applyFont="1" applyBorder="1"/>
    <xf numFmtId="3" fontId="34" fillId="0" borderId="27" xfId="0" applyNumberFormat="1" applyFont="1" applyBorder="1"/>
    <xf numFmtId="3" fontId="34" fillId="0" borderId="28" xfId="0" applyNumberFormat="1" applyFont="1" applyBorder="1"/>
    <xf numFmtId="0" fontId="34" fillId="0" borderId="21" xfId="0" applyFont="1" applyBorder="1" applyAlignment="1">
      <alignment horizontal="centerContinuous"/>
    </xf>
    <xf numFmtId="0" fontId="34" fillId="0" borderId="22" xfId="0" applyFont="1" applyBorder="1" applyAlignment="1">
      <alignment horizontal="centerContinuous"/>
    </xf>
    <xf numFmtId="0" fontId="34" fillId="0" borderId="14" xfId="0" applyFont="1" applyBorder="1" applyAlignment="1">
      <alignment horizontal="center" vertical="center" wrapText="1"/>
    </xf>
    <xf numFmtId="0" fontId="34" fillId="0" borderId="0" xfId="0" applyFont="1" applyBorder="1" applyAlignment="1">
      <alignment horizontal="centerContinuous" vertical="center" wrapText="1"/>
    </xf>
    <xf numFmtId="0" fontId="34" fillId="0" borderId="0" xfId="0" applyFont="1" applyBorder="1" applyAlignment="1">
      <alignment horizontal="centerContinuous"/>
    </xf>
    <xf numFmtId="0" fontId="34" fillId="0" borderId="16" xfId="0" applyFont="1" applyBorder="1" applyAlignment="1">
      <alignment horizontal="centerContinuous"/>
    </xf>
    <xf numFmtId="0" fontId="34" fillId="0" borderId="1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xf>
    <xf numFmtId="0" fontId="34" fillId="0" borderId="13" xfId="0" applyFont="1" applyBorder="1" applyAlignment="1">
      <alignment horizontal="center"/>
    </xf>
    <xf numFmtId="1" fontId="36" fillId="0" borderId="0" xfId="0" applyNumberFormat="1" applyFont="1"/>
    <xf numFmtId="0" fontId="34" fillId="0" borderId="20"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xf>
    <xf numFmtId="0" fontId="34" fillId="0" borderId="10" xfId="0" applyFont="1" applyBorder="1" applyAlignment="1">
      <alignment horizontal="center"/>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7" fillId="0" borderId="0" xfId="0" applyFont="1" applyAlignment="1">
      <alignment vertical="center"/>
    </xf>
    <xf numFmtId="0" fontId="36" fillId="0" borderId="0" xfId="0" applyFont="1" applyAlignment="1">
      <alignment vertical="center"/>
    </xf>
    <xf numFmtId="3" fontId="8" fillId="0" borderId="21" xfId="46" applyNumberFormat="1" applyFont="1" applyFill="1" applyBorder="1" applyAlignment="1">
      <alignment horizontal="right"/>
    </xf>
    <xf numFmtId="3" fontId="8" fillId="0" borderId="22" xfId="46" applyNumberFormat="1" applyFont="1" applyFill="1" applyBorder="1" applyAlignment="1">
      <alignment horizontal="right"/>
    </xf>
    <xf numFmtId="0" fontId="34" fillId="0" borderId="0" xfId="0" applyFont="1" applyFill="1"/>
    <xf numFmtId="0" fontId="36" fillId="0" borderId="0" xfId="0" applyFont="1" applyFill="1"/>
    <xf numFmtId="0" fontId="34" fillId="0" borderId="0" xfId="0" applyFont="1" applyFill="1" applyAlignment="1">
      <alignment horizontal="right"/>
    </xf>
    <xf numFmtId="0" fontId="34" fillId="0" borderId="29" xfId="0" applyFont="1" applyFill="1" applyBorder="1" applyAlignment="1">
      <alignment horizontal="centerContinuous" vertical="center" wrapText="1"/>
    </xf>
    <xf numFmtId="0" fontId="34" fillId="0" borderId="22" xfId="0" applyFont="1" applyFill="1" applyBorder="1" applyAlignment="1">
      <alignment horizontal="center" vertical="center" wrapText="1"/>
    </xf>
    <xf numFmtId="0" fontId="34" fillId="0" borderId="21" xfId="0" applyFont="1" applyFill="1" applyBorder="1" applyAlignment="1">
      <alignment horizontal="centerContinuous" vertical="center" wrapText="1"/>
    </xf>
    <xf numFmtId="0" fontId="34" fillId="0" borderId="22" xfId="0" applyFont="1" applyFill="1" applyBorder="1" applyAlignment="1">
      <alignment horizontal="centerContinuous" vertical="center" wrapText="1"/>
    </xf>
    <xf numFmtId="0" fontId="34" fillId="0" borderId="1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4" xfId="0" applyFont="1" applyFill="1" applyBorder="1" applyAlignment="1">
      <alignment horizontal="left"/>
    </xf>
    <xf numFmtId="0" fontId="34" fillId="0" borderId="16" xfId="0" applyFont="1" applyFill="1" applyBorder="1" applyAlignment="1">
      <alignment horizontal="left"/>
    </xf>
    <xf numFmtId="0" fontId="34" fillId="0" borderId="0" xfId="0" applyFont="1" applyBorder="1"/>
    <xf numFmtId="0" fontId="34" fillId="0" borderId="16" xfId="0" applyFont="1" applyBorder="1"/>
    <xf numFmtId="0" fontId="34" fillId="0" borderId="15" xfId="0" applyFont="1" applyFill="1" applyBorder="1" applyAlignment="1">
      <alignment horizontal="center"/>
    </xf>
    <xf numFmtId="3" fontId="34" fillId="0" borderId="0" xfId="0" applyNumberFormat="1" applyFont="1" applyFill="1" applyBorder="1"/>
    <xf numFmtId="3" fontId="34" fillId="0" borderId="16" xfId="0" applyNumberFormat="1" applyFont="1" applyFill="1" applyBorder="1"/>
    <xf numFmtId="9" fontId="34" fillId="0" borderId="0" xfId="69" applyFont="1" applyFill="1" applyBorder="1"/>
    <xf numFmtId="9" fontId="34" fillId="0" borderId="16" xfId="69" applyFont="1" applyFill="1" applyBorder="1"/>
    <xf numFmtId="0" fontId="34" fillId="0" borderId="11" xfId="0" applyFont="1" applyFill="1" applyBorder="1" applyAlignment="1">
      <alignment horizontal="center"/>
    </xf>
    <xf numFmtId="0" fontId="34" fillId="0" borderId="13" xfId="0" applyFont="1" applyFill="1" applyBorder="1" applyAlignment="1">
      <alignment horizontal="left"/>
    </xf>
    <xf numFmtId="9" fontId="34" fillId="0" borderId="12" xfId="69" applyFont="1" applyFill="1" applyBorder="1"/>
    <xf numFmtId="9" fontId="34" fillId="0" borderId="13" xfId="69" applyFont="1" applyFill="1" applyBorder="1"/>
    <xf numFmtId="0" fontId="7" fillId="0" borderId="0" xfId="0" applyFont="1" applyAlignment="1">
      <alignment wrapText="1"/>
    </xf>
    <xf numFmtId="0" fontId="7" fillId="0" borderId="0" xfId="0" quotePrefix="1" applyFont="1"/>
    <xf numFmtId="0" fontId="8" fillId="0" borderId="0" xfId="0" applyFont="1" applyAlignment="1">
      <alignment horizontal="left"/>
    </xf>
    <xf numFmtId="0" fontId="9" fillId="0" borderId="0" xfId="41" applyFont="1" applyAlignment="1" applyProtection="1">
      <alignment horizontal="left"/>
    </xf>
    <xf numFmtId="0" fontId="9" fillId="0" borderId="0" xfId="41" applyFont="1" applyAlignment="1" applyProtection="1">
      <alignment vertical="top" wrapText="1"/>
    </xf>
    <xf numFmtId="0" fontId="8" fillId="0" borderId="0" xfId="0" quotePrefix="1" applyFont="1" applyAlignment="1">
      <alignment vertical="top" wrapText="1"/>
    </xf>
    <xf numFmtId="0" fontId="9" fillId="0" borderId="0" xfId="41" quotePrefix="1" applyFont="1" applyAlignment="1" applyProtection="1">
      <alignment vertical="top"/>
    </xf>
    <xf numFmtId="0" fontId="8" fillId="0" borderId="0" xfId="0" applyFont="1" applyAlignment="1">
      <alignment vertical="top" wrapText="1"/>
    </xf>
    <xf numFmtId="0" fontId="2" fillId="24" borderId="0" xfId="41" applyFont="1" applyFill="1" applyAlignment="1" applyProtection="1">
      <alignment horizontal="center"/>
    </xf>
    <xf numFmtId="0" fontId="4" fillId="24" borderId="0" xfId="0" applyFont="1" applyFill="1" applyAlignment="1">
      <alignment horizontal="center"/>
    </xf>
    <xf numFmtId="0" fontId="32" fillId="24" borderId="0" xfId="41" applyFont="1" applyFill="1" applyAlignment="1" applyProtection="1">
      <alignment horizontal="center"/>
    </xf>
    <xf numFmtId="0" fontId="0" fillId="24" borderId="0" xfId="0" applyFill="1" applyAlignment="1">
      <alignment horizontal="center"/>
    </xf>
    <xf numFmtId="0" fontId="4" fillId="0" borderId="0" xfId="0" applyFont="1" applyAlignment="1">
      <alignment horizontal="center"/>
    </xf>
    <xf numFmtId="0" fontId="0" fillId="0" borderId="0" xfId="0" applyAlignment="1">
      <alignment horizontal="center"/>
    </xf>
  </cellXfs>
  <cellStyles count="7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28"/>
    <cellStyle name="Comma 3" xfId="29"/>
    <cellStyle name="Comma 3 2" xfId="30"/>
    <cellStyle name="Comma 3 3" xfId="31"/>
    <cellStyle name="Comma 4" xfId="32"/>
    <cellStyle name="Comma 4 2" xfId="33"/>
    <cellStyle name="Comma 5" xfId="34"/>
    <cellStyle name="Explanatory Text 2" xfId="35"/>
    <cellStyle name="Good 2" xfId="36"/>
    <cellStyle name="Heading 1 2" xfId="37"/>
    <cellStyle name="Heading 2 2" xfId="38"/>
    <cellStyle name="Heading 3 2" xfId="39"/>
    <cellStyle name="Heading 4 2" xfId="40"/>
    <cellStyle name="Hyperlink" xfId="41" builtinId="8"/>
    <cellStyle name="Hyperlink 2" xfId="42"/>
    <cellStyle name="Input 2" xfId="43"/>
    <cellStyle name="Linked Cell 2" xfId="44"/>
    <cellStyle name="Neutral 2" xfId="45"/>
    <cellStyle name="Normal" xfId="0" builtinId="0"/>
    <cellStyle name="Normal 2" xfId="46"/>
    <cellStyle name="Normal 2 2" xfId="47"/>
    <cellStyle name="Normal 2 2 2" xfId="48"/>
    <cellStyle name="Normal 2 3" xfId="49"/>
    <cellStyle name="Normal 3" xfId="50"/>
    <cellStyle name="Normal 4" xfId="51"/>
    <cellStyle name="Normal 5" xfId="52"/>
    <cellStyle name="Normal 5 2" xfId="53"/>
    <cellStyle name="Normal 6" xfId="54"/>
    <cellStyle name="Note 2" xfId="55"/>
    <cellStyle name="Note 2 2" xfId="56"/>
    <cellStyle name="Output 2" xfId="57"/>
    <cellStyle name="Percent" xfId="69" builtinId="5"/>
    <cellStyle name="Percent 2" xfId="58"/>
    <cellStyle name="Percent 2 2" xfId="59"/>
    <cellStyle name="Percent 2 3" xfId="60"/>
    <cellStyle name="Percent 3" xfId="61"/>
    <cellStyle name="Percent 3 2" xfId="62"/>
    <cellStyle name="Percent 3 3" xfId="63"/>
    <cellStyle name="Percent 4" xfId="64"/>
    <cellStyle name="Percent 5" xfId="65"/>
    <cellStyle name="Title 2" xfId="66"/>
    <cellStyle name="Total 2" xfId="67"/>
    <cellStyle name="Warning Text 2" xfId="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56234350016591"/>
          <c:y val="8.5625859267591545E-2"/>
          <c:w val="0.84335384801037805"/>
          <c:h val="0.63564991876015509"/>
        </c:manualLayout>
      </c:layout>
      <c:barChart>
        <c:barDir val="col"/>
        <c:grouping val="stacked"/>
        <c:varyColors val="0"/>
        <c:ser>
          <c:idx val="0"/>
          <c:order val="0"/>
          <c:tx>
            <c:strRef>
              <c:f>'Figure 1'!$A$36</c:f>
              <c:strCache>
                <c:ptCount val="1"/>
                <c:pt idx="0">
                  <c:v>Sawmills</c:v>
                </c:pt>
              </c:strCache>
            </c:strRef>
          </c:tx>
          <c:spPr>
            <a:solidFill>
              <a:srgbClr val="4C280F"/>
            </a:solidFill>
            <a:ln>
              <a:solidFill>
                <a:schemeClr val="tx1"/>
              </a:solidFill>
            </a:ln>
          </c:spPr>
          <c:invertIfNegative val="0"/>
          <c:cat>
            <c:multiLvlStrRef>
              <c:f>'Figure 1'!$B$34:$I$35</c:f>
              <c:multiLvlStrCache>
                <c:ptCount val="8"/>
                <c:lvl>
                  <c:pt idx="0">
                    <c:v>2015</c:v>
                  </c:pt>
                  <c:pt idx="1">
                    <c:v>2016</c:v>
                  </c:pt>
                  <c:pt idx="2">
                    <c:v>2015</c:v>
                  </c:pt>
                  <c:pt idx="3">
                    <c:v>2016</c:v>
                  </c:pt>
                  <c:pt idx="4">
                    <c:v>2015</c:v>
                  </c:pt>
                  <c:pt idx="5">
                    <c:v>2016</c:v>
                  </c:pt>
                  <c:pt idx="6">
                    <c:v>2015</c:v>
                  </c:pt>
                  <c:pt idx="7">
                    <c:v>2016</c:v>
                  </c:pt>
                </c:lvl>
                <c:lvl>
                  <c:pt idx="0">
                    <c:v>England</c:v>
                  </c:pt>
                  <c:pt idx="2">
                    <c:v>Wales</c:v>
                  </c:pt>
                  <c:pt idx="4">
                    <c:v>Scotland</c:v>
                  </c:pt>
                  <c:pt idx="6">
                    <c:v>Northern Ireland</c:v>
                  </c:pt>
                </c:lvl>
              </c:multiLvlStrCache>
            </c:multiLvlStrRef>
          </c:cat>
          <c:val>
            <c:numRef>
              <c:f>'Figure 1'!$B$36:$I$36</c:f>
              <c:numCache>
                <c:formatCode>#,##0</c:formatCode>
                <c:ptCount val="8"/>
                <c:pt idx="0">
                  <c:v>1444</c:v>
                </c:pt>
                <c:pt idx="1">
                  <c:v>1561</c:v>
                </c:pt>
                <c:pt idx="2">
                  <c:v>867</c:v>
                </c:pt>
                <c:pt idx="3">
                  <c:v>947</c:v>
                </c:pt>
                <c:pt idx="4">
                  <c:v>3575</c:v>
                </c:pt>
                <c:pt idx="5">
                  <c:v>3701</c:v>
                </c:pt>
                <c:pt idx="6">
                  <c:v>280</c:v>
                </c:pt>
                <c:pt idx="7">
                  <c:v>302</c:v>
                </c:pt>
              </c:numCache>
            </c:numRef>
          </c:val>
        </c:ser>
        <c:ser>
          <c:idx val="1"/>
          <c:order val="1"/>
          <c:tx>
            <c:strRef>
              <c:f>'Figure 1'!$A$37</c:f>
              <c:strCache>
                <c:ptCount val="1"/>
                <c:pt idx="0">
                  <c:v>Panels/ pulp</c:v>
                </c:pt>
              </c:strCache>
            </c:strRef>
          </c:tx>
          <c:spPr>
            <a:solidFill>
              <a:srgbClr val="B8632D"/>
            </a:solidFill>
            <a:ln>
              <a:solidFill>
                <a:schemeClr val="tx1"/>
              </a:solidFill>
            </a:ln>
          </c:spPr>
          <c:invertIfNegative val="0"/>
          <c:cat>
            <c:multiLvlStrRef>
              <c:f>'Figure 1'!$B$34:$I$35</c:f>
              <c:multiLvlStrCache>
                <c:ptCount val="8"/>
                <c:lvl>
                  <c:pt idx="0">
                    <c:v>2015</c:v>
                  </c:pt>
                  <c:pt idx="1">
                    <c:v>2016</c:v>
                  </c:pt>
                  <c:pt idx="2">
                    <c:v>2015</c:v>
                  </c:pt>
                  <c:pt idx="3">
                    <c:v>2016</c:v>
                  </c:pt>
                  <c:pt idx="4">
                    <c:v>2015</c:v>
                  </c:pt>
                  <c:pt idx="5">
                    <c:v>2016</c:v>
                  </c:pt>
                  <c:pt idx="6">
                    <c:v>2015</c:v>
                  </c:pt>
                  <c:pt idx="7">
                    <c:v>2016</c:v>
                  </c:pt>
                </c:lvl>
                <c:lvl>
                  <c:pt idx="0">
                    <c:v>England</c:v>
                  </c:pt>
                  <c:pt idx="2">
                    <c:v>Wales</c:v>
                  </c:pt>
                  <c:pt idx="4">
                    <c:v>Scotland</c:v>
                  </c:pt>
                  <c:pt idx="6">
                    <c:v>Northern Ireland</c:v>
                  </c:pt>
                </c:lvl>
              </c:multiLvlStrCache>
            </c:multiLvlStrRef>
          </c:cat>
          <c:val>
            <c:numRef>
              <c:f>'Figure 1'!$B$37:$I$37</c:f>
              <c:numCache>
                <c:formatCode>#,##0</c:formatCode>
                <c:ptCount val="8"/>
                <c:pt idx="0">
                  <c:v>311</c:v>
                </c:pt>
                <c:pt idx="1">
                  <c:v>275</c:v>
                </c:pt>
                <c:pt idx="2">
                  <c:v>162</c:v>
                </c:pt>
                <c:pt idx="3">
                  <c:v>152</c:v>
                </c:pt>
                <c:pt idx="4">
                  <c:v>1296</c:v>
                </c:pt>
                <c:pt idx="5">
                  <c:v>1244</c:v>
                </c:pt>
                <c:pt idx="6">
                  <c:v>0</c:v>
                </c:pt>
                <c:pt idx="7">
                  <c:v>0</c:v>
                </c:pt>
              </c:numCache>
            </c:numRef>
          </c:val>
        </c:ser>
        <c:ser>
          <c:idx val="2"/>
          <c:order val="2"/>
          <c:tx>
            <c:strRef>
              <c:f>'Figure 1'!$A$38</c:f>
              <c:strCache>
                <c:ptCount val="1"/>
                <c:pt idx="0">
                  <c:v>Fencing</c:v>
                </c:pt>
              </c:strCache>
            </c:strRef>
          </c:tx>
          <c:spPr>
            <a:solidFill>
              <a:srgbClr val="FDA465"/>
            </a:solidFill>
            <a:ln>
              <a:solidFill>
                <a:schemeClr val="tx1"/>
              </a:solidFill>
            </a:ln>
          </c:spPr>
          <c:invertIfNegative val="0"/>
          <c:cat>
            <c:multiLvlStrRef>
              <c:f>'Figure 1'!$B$34:$I$35</c:f>
              <c:multiLvlStrCache>
                <c:ptCount val="8"/>
                <c:lvl>
                  <c:pt idx="0">
                    <c:v>2015</c:v>
                  </c:pt>
                  <c:pt idx="1">
                    <c:v>2016</c:v>
                  </c:pt>
                  <c:pt idx="2">
                    <c:v>2015</c:v>
                  </c:pt>
                  <c:pt idx="3">
                    <c:v>2016</c:v>
                  </c:pt>
                  <c:pt idx="4">
                    <c:v>2015</c:v>
                  </c:pt>
                  <c:pt idx="5">
                    <c:v>2016</c:v>
                  </c:pt>
                  <c:pt idx="6">
                    <c:v>2015</c:v>
                  </c:pt>
                  <c:pt idx="7">
                    <c:v>2016</c:v>
                  </c:pt>
                </c:lvl>
                <c:lvl>
                  <c:pt idx="0">
                    <c:v>England</c:v>
                  </c:pt>
                  <c:pt idx="2">
                    <c:v>Wales</c:v>
                  </c:pt>
                  <c:pt idx="4">
                    <c:v>Scotland</c:v>
                  </c:pt>
                  <c:pt idx="6">
                    <c:v>Northern Ireland</c:v>
                  </c:pt>
                </c:lvl>
              </c:multiLvlStrCache>
            </c:multiLvlStrRef>
          </c:cat>
          <c:val>
            <c:numRef>
              <c:f>'Figure 1'!$B$38:$I$38</c:f>
              <c:numCache>
                <c:formatCode>#,##0</c:formatCode>
                <c:ptCount val="8"/>
                <c:pt idx="0">
                  <c:v>82</c:v>
                </c:pt>
                <c:pt idx="1">
                  <c:v>72</c:v>
                </c:pt>
                <c:pt idx="2">
                  <c:v>102</c:v>
                </c:pt>
                <c:pt idx="3">
                  <c:v>99</c:v>
                </c:pt>
                <c:pt idx="4">
                  <c:v>65</c:v>
                </c:pt>
                <c:pt idx="5">
                  <c:v>67</c:v>
                </c:pt>
                <c:pt idx="6">
                  <c:v>39</c:v>
                </c:pt>
                <c:pt idx="7">
                  <c:v>40</c:v>
                </c:pt>
              </c:numCache>
            </c:numRef>
          </c:val>
        </c:ser>
        <c:ser>
          <c:idx val="3"/>
          <c:order val="3"/>
          <c:tx>
            <c:strRef>
              <c:f>'Figure 1'!$A$39</c:f>
              <c:strCache>
                <c:ptCount val="1"/>
                <c:pt idx="0">
                  <c:v>Other uses</c:v>
                </c:pt>
              </c:strCache>
            </c:strRef>
          </c:tx>
          <c:spPr>
            <a:solidFill>
              <a:srgbClr val="FBDEC8"/>
            </a:solidFill>
            <a:ln>
              <a:solidFill>
                <a:schemeClr val="tx1"/>
              </a:solidFill>
            </a:ln>
          </c:spPr>
          <c:invertIfNegative val="0"/>
          <c:cat>
            <c:multiLvlStrRef>
              <c:f>'Figure 1'!$B$34:$I$35</c:f>
              <c:multiLvlStrCache>
                <c:ptCount val="8"/>
                <c:lvl>
                  <c:pt idx="0">
                    <c:v>2015</c:v>
                  </c:pt>
                  <c:pt idx="1">
                    <c:v>2016</c:v>
                  </c:pt>
                  <c:pt idx="2">
                    <c:v>2015</c:v>
                  </c:pt>
                  <c:pt idx="3">
                    <c:v>2016</c:v>
                  </c:pt>
                  <c:pt idx="4">
                    <c:v>2015</c:v>
                  </c:pt>
                  <c:pt idx="5">
                    <c:v>2016</c:v>
                  </c:pt>
                  <c:pt idx="6">
                    <c:v>2015</c:v>
                  </c:pt>
                  <c:pt idx="7">
                    <c:v>2016</c:v>
                  </c:pt>
                </c:lvl>
                <c:lvl>
                  <c:pt idx="0">
                    <c:v>England</c:v>
                  </c:pt>
                  <c:pt idx="2">
                    <c:v>Wales</c:v>
                  </c:pt>
                  <c:pt idx="4">
                    <c:v>Scotland</c:v>
                  </c:pt>
                  <c:pt idx="6">
                    <c:v>Northern Ireland</c:v>
                  </c:pt>
                </c:lvl>
              </c:multiLvlStrCache>
            </c:multiLvlStrRef>
          </c:cat>
          <c:val>
            <c:numRef>
              <c:f>'Figure 1'!$B$39:$I$39</c:f>
              <c:numCache>
                <c:formatCode>#,##0</c:formatCode>
                <c:ptCount val="8"/>
                <c:pt idx="0">
                  <c:v>238</c:v>
                </c:pt>
                <c:pt idx="1">
                  <c:v>229</c:v>
                </c:pt>
                <c:pt idx="2">
                  <c:v>246</c:v>
                </c:pt>
                <c:pt idx="3">
                  <c:v>223</c:v>
                </c:pt>
                <c:pt idx="4">
                  <c:v>1911</c:v>
                </c:pt>
                <c:pt idx="5">
                  <c:v>1780</c:v>
                </c:pt>
                <c:pt idx="6">
                  <c:v>41</c:v>
                </c:pt>
                <c:pt idx="7">
                  <c:v>36</c:v>
                </c:pt>
              </c:numCache>
            </c:numRef>
          </c:val>
        </c:ser>
        <c:dLbls>
          <c:showLegendKey val="0"/>
          <c:showVal val="0"/>
          <c:showCatName val="0"/>
          <c:showSerName val="0"/>
          <c:showPercent val="0"/>
          <c:showBubbleSize val="0"/>
        </c:dLbls>
        <c:gapWidth val="150"/>
        <c:overlap val="100"/>
        <c:axId val="100385152"/>
        <c:axId val="100387072"/>
      </c:barChart>
      <c:catAx>
        <c:axId val="100385152"/>
        <c:scaling>
          <c:orientation val="minMax"/>
        </c:scaling>
        <c:delete val="0"/>
        <c:axPos val="b"/>
        <c:title>
          <c:tx>
            <c:rich>
              <a:bodyPr/>
              <a:lstStyle/>
              <a:p>
                <a:pPr>
                  <a:defRPr b="0"/>
                </a:pPr>
                <a:r>
                  <a:rPr lang="en-US" b="0"/>
                  <a:t>From forests in</a:t>
                </a:r>
              </a:p>
            </c:rich>
          </c:tx>
          <c:layout/>
          <c:overlay val="0"/>
        </c:title>
        <c:majorTickMark val="out"/>
        <c:minorTickMark val="none"/>
        <c:tickLblPos val="nextTo"/>
        <c:crossAx val="100387072"/>
        <c:crosses val="autoZero"/>
        <c:auto val="1"/>
        <c:lblAlgn val="ctr"/>
        <c:lblOffset val="100"/>
        <c:noMultiLvlLbl val="0"/>
      </c:catAx>
      <c:valAx>
        <c:axId val="100387072"/>
        <c:scaling>
          <c:orientation val="minMax"/>
        </c:scaling>
        <c:delete val="0"/>
        <c:axPos val="l"/>
        <c:majorGridlines>
          <c:spPr>
            <a:ln>
              <a:noFill/>
            </a:ln>
          </c:spPr>
        </c:majorGridlines>
        <c:title>
          <c:tx>
            <c:rich>
              <a:bodyPr rot="-5400000" vert="horz"/>
              <a:lstStyle/>
              <a:p>
                <a:pPr>
                  <a:defRPr b="0"/>
                </a:pPr>
                <a:r>
                  <a:rPr lang="en-US" b="0"/>
                  <a:t>Million green tonnes</a:t>
                </a:r>
              </a:p>
            </c:rich>
          </c:tx>
          <c:layout>
            <c:manualLayout>
              <c:xMode val="edge"/>
              <c:yMode val="edge"/>
              <c:x val="2.5602015265333213E-2"/>
              <c:y val="0.20619860017497812"/>
            </c:manualLayout>
          </c:layout>
          <c:overlay val="0"/>
        </c:title>
        <c:numFmt formatCode="#,##0.0" sourceLinked="0"/>
        <c:majorTickMark val="out"/>
        <c:minorTickMark val="none"/>
        <c:tickLblPos val="nextTo"/>
        <c:crossAx val="100385152"/>
        <c:crosses val="autoZero"/>
        <c:crossBetween val="between"/>
        <c:dispUnits>
          <c:builtInUnit val="thousands"/>
        </c:dispUnits>
      </c:valAx>
    </c:plotArea>
    <c:legend>
      <c:legendPos val="r"/>
      <c:layout>
        <c:manualLayout>
          <c:xMode val="edge"/>
          <c:yMode val="edge"/>
          <c:x val="0.80880320994358468"/>
          <c:y val="0.19417885264341958"/>
          <c:w val="0.15748346204925825"/>
          <c:h val="0.31113637969166896"/>
        </c:manualLayout>
      </c:layout>
      <c:overlay val="0"/>
    </c:legend>
    <c:plotVisOnly val="1"/>
    <c:dispBlanksAs val="gap"/>
    <c:showDLblsOverMax val="0"/>
  </c:chart>
  <c:txPr>
    <a:bodyPr/>
    <a:lstStyle/>
    <a:p>
      <a:pPr>
        <a:defRPr sz="1000">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3209641898211"/>
          <c:y val="8.1657605299337577E-2"/>
          <c:w val="0.78013545720578026"/>
          <c:h val="0.64755468066491695"/>
        </c:manualLayout>
      </c:layout>
      <c:barChart>
        <c:barDir val="col"/>
        <c:grouping val="stacked"/>
        <c:varyColors val="0"/>
        <c:ser>
          <c:idx val="0"/>
          <c:order val="0"/>
          <c:tx>
            <c:strRef>
              <c:f>'Figure 2'!$A$34</c:f>
              <c:strCache>
                <c:ptCount val="1"/>
                <c:pt idx="0">
                  <c:v>England</c:v>
                </c:pt>
              </c:strCache>
            </c:strRef>
          </c:tx>
          <c:spPr>
            <a:solidFill>
              <a:srgbClr val="4C280F"/>
            </a:solidFill>
            <a:ln>
              <a:solidFill>
                <a:schemeClr val="tx1"/>
              </a:solidFill>
            </a:ln>
          </c:spPr>
          <c:invertIfNegative val="0"/>
          <c:cat>
            <c:multiLvlStrRef>
              <c:f>'Figure 2'!$B$32:$I$33</c:f>
              <c:multiLvlStrCache>
                <c:ptCount val="8"/>
                <c:lvl>
                  <c:pt idx="0">
                    <c:v>2015</c:v>
                  </c:pt>
                  <c:pt idx="1">
                    <c:v>2016</c:v>
                  </c:pt>
                  <c:pt idx="2">
                    <c:v>2015</c:v>
                  </c:pt>
                  <c:pt idx="3">
                    <c:v>2016</c:v>
                  </c:pt>
                  <c:pt idx="4">
                    <c:v>2015</c:v>
                  </c:pt>
                  <c:pt idx="5">
                    <c:v>2016</c:v>
                  </c:pt>
                  <c:pt idx="6">
                    <c:v>2015</c:v>
                  </c:pt>
                  <c:pt idx="7">
                    <c:v>2016</c:v>
                  </c:pt>
                </c:lvl>
                <c:lvl>
                  <c:pt idx="0">
                    <c:v>England</c:v>
                  </c:pt>
                  <c:pt idx="2">
                    <c:v>Wales</c:v>
                  </c:pt>
                  <c:pt idx="4">
                    <c:v>Scotland</c:v>
                  </c:pt>
                  <c:pt idx="6">
                    <c:v>Northern Ireland</c:v>
                  </c:pt>
                </c:lvl>
              </c:multiLvlStrCache>
            </c:multiLvlStrRef>
          </c:cat>
          <c:val>
            <c:numRef>
              <c:f>'Figure 2'!$B$34:$I$34</c:f>
              <c:numCache>
                <c:formatCode>#,##0</c:formatCode>
                <c:ptCount val="8"/>
                <c:pt idx="0">
                  <c:v>1293</c:v>
                </c:pt>
                <c:pt idx="1">
                  <c:v>1349</c:v>
                </c:pt>
                <c:pt idx="2">
                  <c:v>339</c:v>
                </c:pt>
                <c:pt idx="3">
                  <c:v>351</c:v>
                </c:pt>
                <c:pt idx="4">
                  <c:v>283</c:v>
                </c:pt>
                <c:pt idx="5">
                  <c:v>284</c:v>
                </c:pt>
                <c:pt idx="6">
                  <c:v>0</c:v>
                </c:pt>
                <c:pt idx="7">
                  <c:v>0</c:v>
                </c:pt>
              </c:numCache>
            </c:numRef>
          </c:val>
        </c:ser>
        <c:ser>
          <c:idx val="1"/>
          <c:order val="1"/>
          <c:tx>
            <c:strRef>
              <c:f>'Figure 2'!$A$35</c:f>
              <c:strCache>
                <c:ptCount val="1"/>
                <c:pt idx="0">
                  <c:v>Wales</c:v>
                </c:pt>
              </c:strCache>
            </c:strRef>
          </c:tx>
          <c:spPr>
            <a:solidFill>
              <a:srgbClr val="B8632D"/>
            </a:solidFill>
            <a:ln>
              <a:solidFill>
                <a:schemeClr val="tx1"/>
              </a:solidFill>
            </a:ln>
          </c:spPr>
          <c:invertIfNegative val="0"/>
          <c:cat>
            <c:multiLvlStrRef>
              <c:f>'Figure 2'!$B$32:$I$33</c:f>
              <c:multiLvlStrCache>
                <c:ptCount val="8"/>
                <c:lvl>
                  <c:pt idx="0">
                    <c:v>2015</c:v>
                  </c:pt>
                  <c:pt idx="1">
                    <c:v>2016</c:v>
                  </c:pt>
                  <c:pt idx="2">
                    <c:v>2015</c:v>
                  </c:pt>
                  <c:pt idx="3">
                    <c:v>2016</c:v>
                  </c:pt>
                  <c:pt idx="4">
                    <c:v>2015</c:v>
                  </c:pt>
                  <c:pt idx="5">
                    <c:v>2016</c:v>
                  </c:pt>
                  <c:pt idx="6">
                    <c:v>2015</c:v>
                  </c:pt>
                  <c:pt idx="7">
                    <c:v>2016</c:v>
                  </c:pt>
                </c:lvl>
                <c:lvl>
                  <c:pt idx="0">
                    <c:v>England</c:v>
                  </c:pt>
                  <c:pt idx="2">
                    <c:v>Wales</c:v>
                  </c:pt>
                  <c:pt idx="4">
                    <c:v>Scotland</c:v>
                  </c:pt>
                  <c:pt idx="6">
                    <c:v>Northern Ireland</c:v>
                  </c:pt>
                </c:lvl>
              </c:multiLvlStrCache>
            </c:multiLvlStrRef>
          </c:cat>
          <c:val>
            <c:numRef>
              <c:f>'Figure 2'!$B$35:$I$35</c:f>
              <c:numCache>
                <c:formatCode>#,##0</c:formatCode>
                <c:ptCount val="8"/>
                <c:pt idx="0">
                  <c:v>46</c:v>
                </c:pt>
                <c:pt idx="1">
                  <c:v>47</c:v>
                </c:pt>
                <c:pt idx="2">
                  <c:v>529</c:v>
                </c:pt>
                <c:pt idx="3">
                  <c:v>596</c:v>
                </c:pt>
                <c:pt idx="4">
                  <c:v>80</c:v>
                </c:pt>
                <c:pt idx="5">
                  <c:v>94</c:v>
                </c:pt>
                <c:pt idx="6">
                  <c:v>0</c:v>
                </c:pt>
                <c:pt idx="7">
                  <c:v>0</c:v>
                </c:pt>
              </c:numCache>
            </c:numRef>
          </c:val>
        </c:ser>
        <c:ser>
          <c:idx val="2"/>
          <c:order val="2"/>
          <c:tx>
            <c:strRef>
              <c:f>'Figure 2'!$A$36</c:f>
              <c:strCache>
                <c:ptCount val="1"/>
                <c:pt idx="0">
                  <c:v>Scotland</c:v>
                </c:pt>
              </c:strCache>
            </c:strRef>
          </c:tx>
          <c:spPr>
            <a:solidFill>
              <a:srgbClr val="FDA465"/>
            </a:solidFill>
            <a:ln>
              <a:solidFill>
                <a:schemeClr val="tx1"/>
              </a:solidFill>
            </a:ln>
          </c:spPr>
          <c:invertIfNegative val="0"/>
          <c:cat>
            <c:multiLvlStrRef>
              <c:f>'Figure 2'!$B$32:$I$33</c:f>
              <c:multiLvlStrCache>
                <c:ptCount val="8"/>
                <c:lvl>
                  <c:pt idx="0">
                    <c:v>2015</c:v>
                  </c:pt>
                  <c:pt idx="1">
                    <c:v>2016</c:v>
                  </c:pt>
                  <c:pt idx="2">
                    <c:v>2015</c:v>
                  </c:pt>
                  <c:pt idx="3">
                    <c:v>2016</c:v>
                  </c:pt>
                  <c:pt idx="4">
                    <c:v>2015</c:v>
                  </c:pt>
                  <c:pt idx="5">
                    <c:v>2016</c:v>
                  </c:pt>
                  <c:pt idx="6">
                    <c:v>2015</c:v>
                  </c:pt>
                  <c:pt idx="7">
                    <c:v>2016</c:v>
                  </c:pt>
                </c:lvl>
                <c:lvl>
                  <c:pt idx="0">
                    <c:v>England</c:v>
                  </c:pt>
                  <c:pt idx="2">
                    <c:v>Wales</c:v>
                  </c:pt>
                  <c:pt idx="4">
                    <c:v>Scotland</c:v>
                  </c:pt>
                  <c:pt idx="6">
                    <c:v>Northern Ireland</c:v>
                  </c:pt>
                </c:lvl>
              </c:multiLvlStrCache>
            </c:multiLvlStrRef>
          </c:cat>
          <c:val>
            <c:numRef>
              <c:f>'Figure 2'!$B$36:$I$36</c:f>
              <c:numCache>
                <c:formatCode>#,##0</c:formatCode>
                <c:ptCount val="8"/>
                <c:pt idx="0">
                  <c:v>105</c:v>
                </c:pt>
                <c:pt idx="1">
                  <c:v>165</c:v>
                </c:pt>
                <c:pt idx="2">
                  <c:v>0</c:v>
                </c:pt>
                <c:pt idx="3">
                  <c:v>0</c:v>
                </c:pt>
                <c:pt idx="4">
                  <c:v>3142</c:v>
                </c:pt>
                <c:pt idx="5">
                  <c:v>3276</c:v>
                </c:pt>
                <c:pt idx="6">
                  <c:v>0</c:v>
                </c:pt>
                <c:pt idx="7">
                  <c:v>0</c:v>
                </c:pt>
              </c:numCache>
            </c:numRef>
          </c:val>
        </c:ser>
        <c:ser>
          <c:idx val="3"/>
          <c:order val="3"/>
          <c:tx>
            <c:strRef>
              <c:f>'Figure 2'!$A$37</c:f>
              <c:strCache>
                <c:ptCount val="1"/>
                <c:pt idx="0">
                  <c:v>Northern Ireland</c:v>
                </c:pt>
              </c:strCache>
            </c:strRef>
          </c:tx>
          <c:spPr>
            <a:solidFill>
              <a:srgbClr val="FBDEC8"/>
            </a:solidFill>
            <a:ln>
              <a:solidFill>
                <a:schemeClr val="tx1"/>
              </a:solidFill>
            </a:ln>
          </c:spPr>
          <c:invertIfNegative val="0"/>
          <c:cat>
            <c:multiLvlStrRef>
              <c:f>'Figure 2'!$B$32:$I$33</c:f>
              <c:multiLvlStrCache>
                <c:ptCount val="8"/>
                <c:lvl>
                  <c:pt idx="0">
                    <c:v>2015</c:v>
                  </c:pt>
                  <c:pt idx="1">
                    <c:v>2016</c:v>
                  </c:pt>
                  <c:pt idx="2">
                    <c:v>2015</c:v>
                  </c:pt>
                  <c:pt idx="3">
                    <c:v>2016</c:v>
                  </c:pt>
                  <c:pt idx="4">
                    <c:v>2015</c:v>
                  </c:pt>
                  <c:pt idx="5">
                    <c:v>2016</c:v>
                  </c:pt>
                  <c:pt idx="6">
                    <c:v>2015</c:v>
                  </c:pt>
                  <c:pt idx="7">
                    <c:v>2016</c:v>
                  </c:pt>
                </c:lvl>
                <c:lvl>
                  <c:pt idx="0">
                    <c:v>England</c:v>
                  </c:pt>
                  <c:pt idx="2">
                    <c:v>Wales</c:v>
                  </c:pt>
                  <c:pt idx="4">
                    <c:v>Scotland</c:v>
                  </c:pt>
                  <c:pt idx="6">
                    <c:v>Northern Ireland</c:v>
                  </c:pt>
                </c:lvl>
              </c:multiLvlStrCache>
            </c:multiLvlStrRef>
          </c:cat>
          <c:val>
            <c:numRef>
              <c:f>'Figure 2'!$B$37:$I$37</c:f>
              <c:numCache>
                <c:formatCode>#,##0</c:formatCode>
                <c:ptCount val="8"/>
                <c:pt idx="0">
                  <c:v>0</c:v>
                </c:pt>
                <c:pt idx="1">
                  <c:v>0</c:v>
                </c:pt>
                <c:pt idx="2">
                  <c:v>0</c:v>
                </c:pt>
                <c:pt idx="3">
                  <c:v>0</c:v>
                </c:pt>
                <c:pt idx="4">
                  <c:v>69</c:v>
                </c:pt>
                <c:pt idx="5">
                  <c:v>47</c:v>
                </c:pt>
                <c:pt idx="6">
                  <c:v>280</c:v>
                </c:pt>
                <c:pt idx="7">
                  <c:v>302</c:v>
                </c:pt>
              </c:numCache>
            </c:numRef>
          </c:val>
        </c:ser>
        <c:dLbls>
          <c:showLegendKey val="0"/>
          <c:showVal val="0"/>
          <c:showCatName val="0"/>
          <c:showSerName val="0"/>
          <c:showPercent val="0"/>
          <c:showBubbleSize val="0"/>
        </c:dLbls>
        <c:gapWidth val="150"/>
        <c:overlap val="100"/>
        <c:axId val="101385728"/>
        <c:axId val="101387648"/>
      </c:barChart>
      <c:catAx>
        <c:axId val="101385728"/>
        <c:scaling>
          <c:orientation val="minMax"/>
        </c:scaling>
        <c:delete val="0"/>
        <c:axPos val="b"/>
        <c:title>
          <c:tx>
            <c:rich>
              <a:bodyPr/>
              <a:lstStyle/>
              <a:p>
                <a:pPr>
                  <a:defRPr b="0"/>
                </a:pPr>
                <a:r>
                  <a:rPr lang="en-US" b="0"/>
                  <a:t>From forests in</a:t>
                </a:r>
              </a:p>
            </c:rich>
          </c:tx>
          <c:layout>
            <c:manualLayout>
              <c:xMode val="edge"/>
              <c:yMode val="edge"/>
              <c:x val="0.41485413461248377"/>
              <c:y val="0.90467535308086489"/>
            </c:manualLayout>
          </c:layout>
          <c:overlay val="0"/>
        </c:title>
        <c:majorTickMark val="out"/>
        <c:minorTickMark val="none"/>
        <c:tickLblPos val="nextTo"/>
        <c:crossAx val="101387648"/>
        <c:crosses val="autoZero"/>
        <c:auto val="1"/>
        <c:lblAlgn val="ctr"/>
        <c:lblOffset val="100"/>
        <c:noMultiLvlLbl val="0"/>
      </c:catAx>
      <c:valAx>
        <c:axId val="101387648"/>
        <c:scaling>
          <c:orientation val="minMax"/>
        </c:scaling>
        <c:delete val="0"/>
        <c:axPos val="l"/>
        <c:majorGridlines>
          <c:spPr>
            <a:ln>
              <a:noFill/>
            </a:ln>
          </c:spPr>
        </c:majorGridlines>
        <c:title>
          <c:tx>
            <c:rich>
              <a:bodyPr rot="-5400000" vert="horz"/>
              <a:lstStyle/>
              <a:p>
                <a:pPr>
                  <a:defRPr b="0"/>
                </a:pPr>
                <a:r>
                  <a:rPr lang="en-US" b="0"/>
                  <a:t>million green tonnes</a:t>
                </a:r>
              </a:p>
            </c:rich>
          </c:tx>
          <c:layout>
            <c:manualLayout>
              <c:xMode val="edge"/>
              <c:yMode val="edge"/>
              <c:x val="2.3006154403113405E-2"/>
              <c:y val="0.17716097987751531"/>
            </c:manualLayout>
          </c:layout>
          <c:overlay val="0"/>
        </c:title>
        <c:numFmt formatCode="#,##0.0" sourceLinked="0"/>
        <c:majorTickMark val="out"/>
        <c:minorTickMark val="none"/>
        <c:tickLblPos val="nextTo"/>
        <c:crossAx val="101385728"/>
        <c:crosses val="autoZero"/>
        <c:crossBetween val="between"/>
        <c:dispUnits>
          <c:builtInUnit val="thousands"/>
        </c:dispUnits>
      </c:valAx>
    </c:plotArea>
    <c:legend>
      <c:legendPos val="r"/>
      <c:layout>
        <c:manualLayout>
          <c:xMode val="edge"/>
          <c:yMode val="edge"/>
          <c:x val="0.77041240534588351"/>
          <c:y val="0.1902105986751656"/>
          <c:w val="0.21426192415603221"/>
          <c:h val="0.28624546931633543"/>
        </c:manualLayout>
      </c:layout>
      <c:overlay val="0"/>
    </c:legend>
    <c:plotVisOnly val="1"/>
    <c:dispBlanksAs val="gap"/>
    <c:showDLblsOverMax val="0"/>
  </c:chart>
  <c:txPr>
    <a:bodyPr/>
    <a:lstStyle/>
    <a:p>
      <a:pPr>
        <a:defRPr sz="1000">
          <a:latin typeface="Verdana" panose="020B0604030504040204" pitchFamily="34" charset="0"/>
          <a:ea typeface="Verdana" panose="020B0604030504040204" pitchFamily="34" charset="0"/>
          <a:cs typeface="Verdana" panose="020B0604030504040204" pitchFamily="34" charset="0"/>
        </a:defRPr>
      </a:pPr>
      <a:endParaRPr lang="en-US"/>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85724</xdr:colOff>
      <xdr:row>4</xdr:row>
      <xdr:rowOff>85725</xdr:rowOff>
    </xdr:from>
    <xdr:to>
      <xdr:col>10</xdr:col>
      <xdr:colOff>342899</xdr:colOff>
      <xdr:row>23</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xdr:row>
      <xdr:rowOff>85725</xdr:rowOff>
    </xdr:from>
    <xdr:to>
      <xdr:col>10</xdr:col>
      <xdr:colOff>438150</xdr:colOff>
      <xdr:row>21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0.7773</cdr:x>
      <cdr:y>0.10119</cdr:y>
    </cdr:from>
    <cdr:to>
      <cdr:x>0.98419</cdr:x>
      <cdr:y>0.20238</cdr:y>
    </cdr:to>
    <cdr:sp macro="" textlink="">
      <cdr:nvSpPr>
        <cdr:cNvPr id="2" name="TextBox 1"/>
        <cdr:cNvSpPr txBox="1"/>
      </cdr:nvSpPr>
      <cdr:spPr>
        <a:xfrm xmlns:a="http://schemas.openxmlformats.org/drawingml/2006/main">
          <a:off x="5153054" y="323847"/>
          <a:ext cx="1371557" cy="3238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Location of sawmill: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atistics@forestry.gsi.gov.uk" TargetMode="External"/><Relationship Id="rId2" Type="http://schemas.openxmlformats.org/officeDocument/2006/relationships/hyperlink" Target="http://www.forestry.gov.uk/statistics" TargetMode="External"/><Relationship Id="rId1" Type="http://schemas.openxmlformats.org/officeDocument/2006/relationships/hyperlink" Target="http://www.forestry.gov.uk/forestry/infd-7aqdgc" TargetMode="External"/><Relationship Id="rId5" Type="http://schemas.openxmlformats.org/officeDocument/2006/relationships/printerSettings" Target="../printerSettings/printerSettings1.bin"/><Relationship Id="rId4" Type="http://schemas.openxmlformats.org/officeDocument/2006/relationships/hyperlink" Target="http://www.forestry.gov.uk/forestry/infd-7aqdgc"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workbookViewId="0">
      <selection activeCell="A2" sqref="A2"/>
    </sheetView>
  </sheetViews>
  <sheetFormatPr defaultRowHeight="12.75" x14ac:dyDescent="0.2"/>
  <cols>
    <col min="1" max="1" width="17" style="2" customWidth="1"/>
    <col min="2" max="2" width="70.7109375" style="2" customWidth="1"/>
    <col min="3" max="16384" width="9.140625" style="2"/>
  </cols>
  <sheetData>
    <row r="1" spans="1:2" x14ac:dyDescent="0.2">
      <c r="A1" s="1" t="s">
        <v>15</v>
      </c>
    </row>
    <row r="2" spans="1:2" x14ac:dyDescent="0.2">
      <c r="B2" s="1"/>
    </row>
    <row r="3" spans="1:2" x14ac:dyDescent="0.2">
      <c r="A3" s="1" t="s">
        <v>83</v>
      </c>
      <c r="B3" s="99" t="s">
        <v>86</v>
      </c>
    </row>
    <row r="4" spans="1:2" x14ac:dyDescent="0.2">
      <c r="A4" s="1" t="s">
        <v>84</v>
      </c>
      <c r="B4" s="2" t="s">
        <v>87</v>
      </c>
    </row>
    <row r="5" spans="1:2" ht="25.5" x14ac:dyDescent="0.2">
      <c r="A5" s="98" t="s">
        <v>85</v>
      </c>
      <c r="B5" s="3" t="s">
        <v>88</v>
      </c>
    </row>
    <row r="6" spans="1:2" x14ac:dyDescent="0.2">
      <c r="B6" s="1"/>
    </row>
    <row r="7" spans="1:2" x14ac:dyDescent="0.2">
      <c r="A7" s="105" t="s">
        <v>11</v>
      </c>
      <c r="B7" s="105"/>
    </row>
    <row r="8" spans="1:2" x14ac:dyDescent="0.2">
      <c r="B8" s="102" t="s">
        <v>15</v>
      </c>
    </row>
    <row r="10" spans="1:2" ht="44.25" customHeight="1" x14ac:dyDescent="0.2">
      <c r="A10" s="105" t="s">
        <v>16</v>
      </c>
      <c r="B10" s="105"/>
    </row>
    <row r="11" spans="1:2" x14ac:dyDescent="0.2">
      <c r="B11" s="5"/>
    </row>
    <row r="12" spans="1:2" x14ac:dyDescent="0.2">
      <c r="B12" s="4"/>
    </row>
    <row r="13" spans="1:2" x14ac:dyDescent="0.2">
      <c r="A13" s="6" t="s">
        <v>8</v>
      </c>
      <c r="B13" s="6"/>
    </row>
    <row r="14" spans="1:2" x14ac:dyDescent="0.2">
      <c r="A14" s="7" t="s">
        <v>47</v>
      </c>
      <c r="B14" s="103" t="s">
        <v>19</v>
      </c>
    </row>
    <row r="15" spans="1:2" x14ac:dyDescent="0.2">
      <c r="A15" s="104" t="s">
        <v>44</v>
      </c>
      <c r="B15" s="103" t="s">
        <v>89</v>
      </c>
    </row>
    <row r="16" spans="1:2" x14ac:dyDescent="0.2">
      <c r="A16" s="7" t="s">
        <v>46</v>
      </c>
      <c r="B16" s="103" t="s">
        <v>90</v>
      </c>
    </row>
    <row r="17" spans="1:2" x14ac:dyDescent="0.2">
      <c r="A17" s="8" t="s">
        <v>56</v>
      </c>
      <c r="B17" s="103" t="s">
        <v>57</v>
      </c>
    </row>
    <row r="18" spans="1:2" x14ac:dyDescent="0.2">
      <c r="A18" s="8" t="s">
        <v>60</v>
      </c>
      <c r="B18" s="103" t="s">
        <v>12</v>
      </c>
    </row>
    <row r="19" spans="1:2" ht="25.5" x14ac:dyDescent="0.2">
      <c r="A19" s="8" t="s">
        <v>64</v>
      </c>
      <c r="B19" s="103" t="s">
        <v>91</v>
      </c>
    </row>
    <row r="20" spans="1:2" ht="25.5" x14ac:dyDescent="0.2">
      <c r="A20" s="8" t="s">
        <v>73</v>
      </c>
      <c r="B20" s="103" t="s">
        <v>74</v>
      </c>
    </row>
    <row r="21" spans="1:2" x14ac:dyDescent="0.2">
      <c r="A21" s="8" t="s">
        <v>75</v>
      </c>
      <c r="B21" s="103" t="s">
        <v>76</v>
      </c>
    </row>
    <row r="22" spans="1:2" ht="25.5" x14ac:dyDescent="0.2">
      <c r="A22" s="8" t="s">
        <v>77</v>
      </c>
      <c r="B22" s="103" t="s">
        <v>103</v>
      </c>
    </row>
    <row r="23" spans="1:2" ht="25.5" x14ac:dyDescent="0.2">
      <c r="A23" s="8" t="s">
        <v>78</v>
      </c>
      <c r="B23" s="103" t="s">
        <v>79</v>
      </c>
    </row>
    <row r="24" spans="1:2" x14ac:dyDescent="0.2">
      <c r="A24" s="5"/>
    </row>
    <row r="26" spans="1:2" ht="42" customHeight="1" x14ac:dyDescent="0.2">
      <c r="A26" s="105" t="s">
        <v>17</v>
      </c>
      <c r="B26" s="105"/>
    </row>
    <row r="27" spans="1:2" x14ac:dyDescent="0.2">
      <c r="B27" s="9" t="s">
        <v>18</v>
      </c>
    </row>
    <row r="30" spans="1:2" x14ac:dyDescent="0.2">
      <c r="A30" s="2" t="s">
        <v>92</v>
      </c>
      <c r="B30" s="100" t="s">
        <v>104</v>
      </c>
    </row>
    <row r="31" spans="1:2" x14ac:dyDescent="0.2">
      <c r="A31" s="10"/>
      <c r="B31" s="100" t="s">
        <v>105</v>
      </c>
    </row>
    <row r="32" spans="1:2" x14ac:dyDescent="0.2">
      <c r="A32" s="2" t="s">
        <v>93</v>
      </c>
      <c r="B32" s="100" t="s">
        <v>95</v>
      </c>
    </row>
    <row r="33" spans="1:2" x14ac:dyDescent="0.2">
      <c r="A33" s="11"/>
      <c r="B33" s="101" t="s">
        <v>9</v>
      </c>
    </row>
    <row r="34" spans="1:2" x14ac:dyDescent="0.2">
      <c r="A34" s="2" t="s">
        <v>94</v>
      </c>
      <c r="B34" s="100" t="s">
        <v>96</v>
      </c>
    </row>
    <row r="35" spans="1:2" x14ac:dyDescent="0.2">
      <c r="A35" s="11"/>
      <c r="B35" s="101" t="s">
        <v>10</v>
      </c>
    </row>
  </sheetData>
  <mergeCells count="3">
    <mergeCell ref="A26:B26"/>
    <mergeCell ref="A10:B10"/>
    <mergeCell ref="A7:B7"/>
  </mergeCells>
  <hyperlinks>
    <hyperlink ref="A14" location="'Table 1'!A1" display="Table 1     Percentage change in the Coniferous Standing Sales Index for Great Britain (Fisher 5 yearly index)"/>
    <hyperlink ref="B8" r:id="rId1"/>
    <hyperlink ref="B35" r:id="rId2"/>
    <hyperlink ref="B33" r:id="rId3"/>
    <hyperlink ref="B27" r:id="rId4"/>
    <hyperlink ref="A15" location="'Figure 1'!A1" display="Figure 1:  Destination of softwood removals by country"/>
    <hyperlink ref="A17" location="'Table 3'!A1" display="Table 3:  Deliveries of UK softwood roundwood"/>
    <hyperlink ref="A18" location="'Figure 2'!A1" display="Figure 2:  Consumption of roundwood by sawmills"/>
    <hyperlink ref="A19" location="'Table 4'!A1" display="Table 4:  Consumption of UK softwood roundwood by wood-based panel mills and pulp &amp; paper mills"/>
    <hyperlink ref="A20" location="'Table 5'!A1" display="Table 5:  Consumption of UK softwood roundwood by round fencing manufacturers"/>
    <hyperlink ref="A21" location="'Table 6'!A1" display="Table 6:  Other uses of UK softwood roundwood"/>
    <hyperlink ref="A22" location="'Table A1'!A1" display="Table A1:  Level of estimation in country breakdowns for UK softwood consumption by sawmills"/>
    <hyperlink ref="A16" location="'Table 2'!A1" display="Table 2:  Softwood removals"/>
    <hyperlink ref="A23" location="'Table A2'!A1" display="Table A2:  Level of estimation in country breakdowns for UK softwood consumption by round fencing mills"/>
  </hyperlinks>
  <pageMargins left="0.70866141732283472" right="0.70866141732283472" top="0.74803149606299213" bottom="0.74803149606299213" header="0.31496062992125984" footer="0.31496062992125984"/>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Normal="100" workbookViewId="0">
      <selection activeCell="A3" sqref="A3"/>
    </sheetView>
  </sheetViews>
  <sheetFormatPr defaultRowHeight="12.75" x14ac:dyDescent="0.2"/>
  <cols>
    <col min="1" max="1" width="12.140625" style="2" customWidth="1"/>
    <col min="2" max="10" width="11.42578125" style="2" customWidth="1"/>
    <col min="11" max="16384" width="9.140625" style="2"/>
  </cols>
  <sheetData>
    <row r="1" spans="1:7" x14ac:dyDescent="0.2">
      <c r="A1" s="1" t="str">
        <f>Cover!A1</f>
        <v>UK Softwood Removals and Deliveries by Country, 2015 – 2016</v>
      </c>
    </row>
    <row r="4" spans="1:7" x14ac:dyDescent="0.2">
      <c r="A4" s="31" t="s">
        <v>77</v>
      </c>
      <c r="B4" s="31" t="s">
        <v>81</v>
      </c>
      <c r="C4" s="32"/>
      <c r="D4" s="32"/>
      <c r="E4" s="32"/>
      <c r="F4" s="32"/>
      <c r="G4" s="32"/>
    </row>
    <row r="5" spans="1:7" x14ac:dyDescent="0.2">
      <c r="A5" s="31"/>
      <c r="B5" s="31" t="s">
        <v>82</v>
      </c>
      <c r="C5" s="32"/>
      <c r="D5" s="32"/>
      <c r="E5" s="32"/>
      <c r="F5" s="32"/>
      <c r="G5" s="32"/>
    </row>
    <row r="6" spans="1:7" x14ac:dyDescent="0.2">
      <c r="A6" s="32"/>
      <c r="B6" s="75"/>
      <c r="C6" s="75"/>
      <c r="D6" s="75"/>
      <c r="E6" s="75"/>
      <c r="F6" s="75"/>
      <c r="G6" s="77" t="s">
        <v>20</v>
      </c>
    </row>
    <row r="7" spans="1:7" x14ac:dyDescent="0.2">
      <c r="A7" s="78"/>
      <c r="B7" s="79"/>
      <c r="C7" s="80" t="s">
        <v>65</v>
      </c>
      <c r="D7" s="80"/>
      <c r="E7" s="80"/>
      <c r="F7" s="80"/>
      <c r="G7" s="81"/>
    </row>
    <row r="8" spans="1:7" ht="25.5" x14ac:dyDescent="0.2">
      <c r="A8" s="82"/>
      <c r="B8" s="83"/>
      <c r="C8" s="84" t="s">
        <v>37</v>
      </c>
      <c r="D8" s="84" t="s">
        <v>38</v>
      </c>
      <c r="E8" s="84" t="s">
        <v>39</v>
      </c>
      <c r="F8" s="84" t="s">
        <v>66</v>
      </c>
      <c r="G8" s="83" t="s">
        <v>106</v>
      </c>
    </row>
    <row r="9" spans="1:7" x14ac:dyDescent="0.2">
      <c r="A9" s="85" t="s">
        <v>67</v>
      </c>
      <c r="B9" s="86"/>
      <c r="C9" s="87"/>
      <c r="D9" s="87"/>
      <c r="E9" s="87"/>
      <c r="F9" s="87"/>
      <c r="G9" s="88"/>
    </row>
    <row r="10" spans="1:7" x14ac:dyDescent="0.2">
      <c r="A10" s="89"/>
      <c r="B10" s="86">
        <v>2015</v>
      </c>
      <c r="C10" s="39">
        <v>527</v>
      </c>
      <c r="D10" s="39">
        <v>299</v>
      </c>
      <c r="E10" s="39">
        <v>409</v>
      </c>
      <c r="F10" s="39">
        <v>0</v>
      </c>
      <c r="G10" s="40">
        <v>1236</v>
      </c>
    </row>
    <row r="11" spans="1:7" x14ac:dyDescent="0.2">
      <c r="A11" s="89"/>
      <c r="B11" s="86">
        <v>2016</v>
      </c>
      <c r="C11" s="39">
        <v>562</v>
      </c>
      <c r="D11" s="39">
        <v>270</v>
      </c>
      <c r="E11" s="39">
        <v>254</v>
      </c>
      <c r="F11" s="39">
        <v>0</v>
      </c>
      <c r="G11" s="40">
        <v>1086</v>
      </c>
    </row>
    <row r="12" spans="1:7" x14ac:dyDescent="0.2">
      <c r="A12" s="85" t="s">
        <v>68</v>
      </c>
      <c r="B12" s="86"/>
      <c r="C12" s="90"/>
      <c r="D12" s="90"/>
      <c r="E12" s="90"/>
      <c r="F12" s="90"/>
      <c r="G12" s="91"/>
    </row>
    <row r="13" spans="1:7" x14ac:dyDescent="0.2">
      <c r="A13" s="89"/>
      <c r="B13" s="86">
        <v>2015</v>
      </c>
      <c r="C13" s="92">
        <v>0.37</v>
      </c>
      <c r="D13" s="92">
        <v>0.34</v>
      </c>
      <c r="E13" s="92">
        <v>0.11</v>
      </c>
      <c r="F13" s="92">
        <v>0</v>
      </c>
      <c r="G13" s="93">
        <v>0.2</v>
      </c>
    </row>
    <row r="14" spans="1:7" x14ac:dyDescent="0.2">
      <c r="A14" s="94"/>
      <c r="B14" s="95">
        <v>2016</v>
      </c>
      <c r="C14" s="96">
        <v>0.36</v>
      </c>
      <c r="D14" s="96">
        <v>0.28000000000000003</v>
      </c>
      <c r="E14" s="96">
        <v>7.0000000000000007E-2</v>
      </c>
      <c r="F14" s="96">
        <v>0</v>
      </c>
      <c r="G14" s="97">
        <v>0.17</v>
      </c>
    </row>
    <row r="15" spans="1:7" x14ac:dyDescent="0.2">
      <c r="A15" s="46" t="s">
        <v>69</v>
      </c>
      <c r="B15" s="32"/>
      <c r="C15" s="32"/>
      <c r="D15" s="32"/>
      <c r="E15" s="32"/>
      <c r="F15" s="32"/>
      <c r="G15" s="32"/>
    </row>
    <row r="17" spans="1:9" x14ac:dyDescent="0.2">
      <c r="A17" s="19"/>
      <c r="B17" s="13"/>
      <c r="C17" s="13"/>
      <c r="D17" s="13"/>
      <c r="E17" s="13"/>
      <c r="F17" s="13"/>
      <c r="G17" s="13"/>
      <c r="H17" s="13"/>
      <c r="I17" s="13"/>
    </row>
    <row r="18" spans="1:9" x14ac:dyDescent="0.2">
      <c r="A18" s="1" t="s">
        <v>0</v>
      </c>
      <c r="C18" s="14" t="str">
        <f>'Table 1'!B27</f>
        <v>8 February 2018</v>
      </c>
      <c r="D18" s="18"/>
    </row>
    <row r="19" spans="1:9" x14ac:dyDescent="0.2">
      <c r="A19" s="1"/>
      <c r="C19" s="14"/>
      <c r="D19" s="18"/>
    </row>
    <row r="21" spans="1:9" x14ac:dyDescent="0.2">
      <c r="A21" s="106" t="s">
        <v>13</v>
      </c>
      <c r="B21" s="107"/>
    </row>
    <row r="23" spans="1:9" x14ac:dyDescent="0.2">
      <c r="A23" s="15"/>
    </row>
    <row r="24" spans="1:9" x14ac:dyDescent="0.2">
      <c r="A24" s="16"/>
    </row>
    <row r="25" spans="1:9" x14ac:dyDescent="0.2">
      <c r="A25" s="16"/>
    </row>
    <row r="26" spans="1:9" x14ac:dyDescent="0.2">
      <c r="A26" s="15"/>
    </row>
    <row r="27" spans="1:9" x14ac:dyDescent="0.2">
      <c r="A27" s="15"/>
    </row>
  </sheetData>
  <mergeCells count="1">
    <mergeCell ref="A21:B21"/>
  </mergeCells>
  <phoneticPr fontId="3" type="noConversion"/>
  <hyperlinks>
    <hyperlink ref="A21" location="Cover!A13" display="Back to cover page"/>
  </hyperlinks>
  <pageMargins left="0.55118110236220474" right="0.23622047244094491" top="0.98425196850393704" bottom="0.43307086614173229" header="0.51181102362204722" footer="0.1574803149606299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workbookViewId="0">
      <selection activeCell="A3" sqref="A3"/>
    </sheetView>
  </sheetViews>
  <sheetFormatPr defaultRowHeight="12.75" x14ac:dyDescent="0.2"/>
  <cols>
    <col min="1" max="1" width="11.42578125" style="2" customWidth="1"/>
    <col min="2" max="2" width="11" style="2" customWidth="1"/>
    <col min="3" max="3" width="12.5703125" style="2" customWidth="1"/>
    <col min="4" max="10" width="11" style="2" customWidth="1"/>
    <col min="11" max="11" width="11.140625" style="2" customWidth="1"/>
    <col min="12" max="16384" width="9.140625" style="2"/>
  </cols>
  <sheetData>
    <row r="1" spans="1:7" x14ac:dyDescent="0.2">
      <c r="A1" s="1" t="str">
        <f>Cover!A1</f>
        <v>UK Softwood Removals and Deliveries by Country, 2015 – 2016</v>
      </c>
    </row>
    <row r="4" spans="1:7" x14ac:dyDescent="0.2">
      <c r="A4" s="31" t="s">
        <v>78</v>
      </c>
      <c r="B4" s="31" t="s">
        <v>81</v>
      </c>
      <c r="C4" s="32"/>
      <c r="D4" s="32"/>
      <c r="E4" s="32"/>
      <c r="F4" s="32"/>
      <c r="G4" s="32"/>
    </row>
    <row r="5" spans="1:7" x14ac:dyDescent="0.2">
      <c r="A5" s="31"/>
      <c r="B5" s="31" t="s">
        <v>80</v>
      </c>
      <c r="C5" s="32"/>
      <c r="D5" s="32"/>
      <c r="E5" s="32"/>
      <c r="F5" s="32"/>
      <c r="G5" s="32"/>
    </row>
    <row r="6" spans="1:7" x14ac:dyDescent="0.2">
      <c r="A6" s="32"/>
      <c r="B6" s="75"/>
      <c r="C6" s="75"/>
      <c r="D6" s="75"/>
      <c r="E6" s="75"/>
      <c r="F6" s="75"/>
      <c r="G6" s="77" t="s">
        <v>20</v>
      </c>
    </row>
    <row r="7" spans="1:7" x14ac:dyDescent="0.2">
      <c r="A7" s="78"/>
      <c r="B7" s="79"/>
      <c r="C7" s="80" t="s">
        <v>65</v>
      </c>
      <c r="D7" s="80"/>
      <c r="E7" s="80"/>
      <c r="F7" s="80"/>
      <c r="G7" s="81"/>
    </row>
    <row r="8" spans="1:7" ht="25.5" x14ac:dyDescent="0.2">
      <c r="A8" s="82"/>
      <c r="B8" s="83"/>
      <c r="C8" s="84" t="s">
        <v>37</v>
      </c>
      <c r="D8" s="84" t="s">
        <v>38</v>
      </c>
      <c r="E8" s="84" t="s">
        <v>39</v>
      </c>
      <c r="F8" s="84" t="s">
        <v>66</v>
      </c>
      <c r="G8" s="83" t="s">
        <v>106</v>
      </c>
    </row>
    <row r="9" spans="1:7" x14ac:dyDescent="0.2">
      <c r="A9" s="85" t="s">
        <v>67</v>
      </c>
      <c r="B9" s="86"/>
      <c r="C9" s="87"/>
      <c r="D9" s="87"/>
      <c r="E9" s="87"/>
      <c r="F9" s="87"/>
      <c r="G9" s="88"/>
    </row>
    <row r="10" spans="1:7" x14ac:dyDescent="0.2">
      <c r="A10" s="89"/>
      <c r="B10" s="86">
        <v>2015</v>
      </c>
      <c r="C10" s="39">
        <v>38</v>
      </c>
      <c r="D10" s="39">
        <v>60</v>
      </c>
      <c r="E10" s="39">
        <v>40</v>
      </c>
      <c r="F10" s="39">
        <v>0</v>
      </c>
      <c r="G10" s="40">
        <v>138</v>
      </c>
    </row>
    <row r="11" spans="1:7" x14ac:dyDescent="0.2">
      <c r="A11" s="89"/>
      <c r="B11" s="86">
        <v>2016</v>
      </c>
      <c r="C11" s="39">
        <v>47</v>
      </c>
      <c r="D11" s="39">
        <v>58</v>
      </c>
      <c r="E11" s="39">
        <v>49</v>
      </c>
      <c r="F11" s="39">
        <v>0</v>
      </c>
      <c r="G11" s="40">
        <v>153</v>
      </c>
    </row>
    <row r="12" spans="1:7" x14ac:dyDescent="0.2">
      <c r="A12" s="85" t="s">
        <v>68</v>
      </c>
      <c r="B12" s="86"/>
      <c r="C12" s="90"/>
      <c r="D12" s="90"/>
      <c r="E12" s="90"/>
      <c r="F12" s="90"/>
      <c r="G12" s="91"/>
    </row>
    <row r="13" spans="1:7" x14ac:dyDescent="0.2">
      <c r="A13" s="89"/>
      <c r="B13" s="86">
        <v>2015</v>
      </c>
      <c r="C13" s="92">
        <v>0.46</v>
      </c>
      <c r="D13" s="92">
        <v>0.57999999999999996</v>
      </c>
      <c r="E13" s="92">
        <v>0.62</v>
      </c>
      <c r="F13" s="92">
        <v>0</v>
      </c>
      <c r="G13" s="93">
        <v>0.48</v>
      </c>
    </row>
    <row r="14" spans="1:7" x14ac:dyDescent="0.2">
      <c r="A14" s="94"/>
      <c r="B14" s="95">
        <v>2016</v>
      </c>
      <c r="C14" s="96">
        <v>0.65</v>
      </c>
      <c r="D14" s="96">
        <v>0.57999999999999996</v>
      </c>
      <c r="E14" s="96">
        <v>0.72</v>
      </c>
      <c r="F14" s="96">
        <v>0</v>
      </c>
      <c r="G14" s="97">
        <v>0.55000000000000004</v>
      </c>
    </row>
    <row r="15" spans="1:7" x14ac:dyDescent="0.2">
      <c r="A15" s="46" t="s">
        <v>70</v>
      </c>
      <c r="B15" s="32"/>
      <c r="C15" s="32"/>
      <c r="D15" s="32"/>
      <c r="E15" s="32"/>
      <c r="F15" s="32"/>
      <c r="G15" s="32"/>
    </row>
    <row r="16" spans="1:7" x14ac:dyDescent="0.2">
      <c r="A16" s="1"/>
      <c r="C16" s="1"/>
      <c r="D16" s="1"/>
    </row>
    <row r="18" spans="1:4" x14ac:dyDescent="0.2">
      <c r="A18" s="1" t="s">
        <v>0</v>
      </c>
      <c r="C18" s="14" t="str">
        <f>'Table 1'!B27</f>
        <v>8 February 2018</v>
      </c>
      <c r="D18" s="18"/>
    </row>
    <row r="19" spans="1:4" x14ac:dyDescent="0.2">
      <c r="A19" s="1"/>
      <c r="C19" s="14"/>
      <c r="D19" s="18"/>
    </row>
    <row r="21" spans="1:4" x14ac:dyDescent="0.2">
      <c r="A21" s="108" t="s">
        <v>13</v>
      </c>
      <c r="B21" s="111"/>
      <c r="C21" s="20"/>
    </row>
  </sheetData>
  <mergeCells count="1">
    <mergeCell ref="A21:B21"/>
  </mergeCells>
  <phoneticPr fontId="3" type="noConversion"/>
  <hyperlinks>
    <hyperlink ref="A21" location="Cover!A13" display="Back to cover page"/>
  </hyperlinks>
  <pageMargins left="0.55118110236220474" right="0.23622047244094491" top="0.98425196850393704" bottom="0.43307086614173229" header="0.51181102362204722" footer="0.1574803149606299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A2" sqref="A2"/>
    </sheetView>
  </sheetViews>
  <sheetFormatPr defaultRowHeight="12.75" x14ac:dyDescent="0.2"/>
  <cols>
    <col min="1" max="1" width="36.28515625" style="2" customWidth="1"/>
    <col min="2" max="3" width="15.140625" style="2" customWidth="1"/>
    <col min="4" max="4" width="12.42578125" style="2" customWidth="1"/>
    <col min="5" max="6" width="11.7109375" style="2" customWidth="1"/>
    <col min="7" max="8" width="12.42578125" style="2" customWidth="1"/>
    <col min="9" max="9" width="2.140625" style="2" customWidth="1"/>
    <col min="10" max="16384" width="9.140625" style="2"/>
  </cols>
  <sheetData>
    <row r="1" spans="1:8" x14ac:dyDescent="0.2">
      <c r="A1" s="1" t="str">
        <f>Cover!A1</f>
        <v>UK Softwood Removals and Deliveries by Country, 2015 – 2016</v>
      </c>
    </row>
    <row r="4" spans="1:8" x14ac:dyDescent="0.2">
      <c r="A4" s="1" t="s">
        <v>47</v>
      </c>
      <c r="B4" s="1" t="s">
        <v>19</v>
      </c>
    </row>
    <row r="5" spans="1:8" x14ac:dyDescent="0.2">
      <c r="A5" s="1"/>
      <c r="C5" s="1"/>
    </row>
    <row r="6" spans="1:8" x14ac:dyDescent="0.2">
      <c r="C6" s="12" t="s">
        <v>7</v>
      </c>
    </row>
    <row r="7" spans="1:8" x14ac:dyDescent="0.2">
      <c r="A7" s="34" t="s">
        <v>21</v>
      </c>
      <c r="B7" s="44">
        <v>2015</v>
      </c>
      <c r="C7" s="45">
        <v>2016</v>
      </c>
      <c r="H7" s="12"/>
    </row>
    <row r="8" spans="1:8" x14ac:dyDescent="0.2">
      <c r="A8" s="35" t="s">
        <v>3</v>
      </c>
      <c r="B8" s="36">
        <v>6166</v>
      </c>
      <c r="C8" s="37">
        <v>6511</v>
      </c>
      <c r="H8" s="12"/>
    </row>
    <row r="9" spans="1:8" x14ac:dyDescent="0.2">
      <c r="A9" s="47" t="s">
        <v>22</v>
      </c>
      <c r="B9" s="48">
        <v>1769</v>
      </c>
      <c r="C9" s="49">
        <v>1671</v>
      </c>
      <c r="H9" s="12"/>
    </row>
    <row r="10" spans="1:8" x14ac:dyDescent="0.2">
      <c r="A10" s="38" t="s">
        <v>23</v>
      </c>
      <c r="B10" s="39">
        <v>435</v>
      </c>
      <c r="C10" s="40">
        <v>423</v>
      </c>
      <c r="H10" s="12"/>
    </row>
    <row r="11" spans="1:8" x14ac:dyDescent="0.2">
      <c r="A11" s="50" t="s">
        <v>24</v>
      </c>
      <c r="B11" s="51">
        <v>1334</v>
      </c>
      <c r="C11" s="52">
        <v>1248</v>
      </c>
      <c r="H11" s="12"/>
    </row>
    <row r="12" spans="1:8" x14ac:dyDescent="0.2">
      <c r="A12" s="38" t="s">
        <v>5</v>
      </c>
      <c r="B12" s="39">
        <v>288</v>
      </c>
      <c r="C12" s="40">
        <v>278</v>
      </c>
      <c r="H12" s="12"/>
    </row>
    <row r="13" spans="1:8" x14ac:dyDescent="0.2">
      <c r="A13" s="47" t="s">
        <v>25</v>
      </c>
      <c r="B13" s="48">
        <v>2436</v>
      </c>
      <c r="C13" s="49">
        <v>2268</v>
      </c>
      <c r="H13" s="12"/>
    </row>
    <row r="14" spans="1:8" x14ac:dyDescent="0.2">
      <c r="A14" s="38" t="s">
        <v>26</v>
      </c>
      <c r="B14" s="39">
        <v>1600</v>
      </c>
      <c r="C14" s="40">
        <v>1550</v>
      </c>
      <c r="H14" s="12"/>
    </row>
    <row r="15" spans="1:8" x14ac:dyDescent="0.2">
      <c r="A15" s="38" t="s">
        <v>27</v>
      </c>
      <c r="B15" s="39">
        <v>164</v>
      </c>
      <c r="C15" s="40">
        <v>178</v>
      </c>
      <c r="H15" s="12"/>
    </row>
    <row r="16" spans="1:8" x14ac:dyDescent="0.2">
      <c r="A16" s="38" t="s">
        <v>28</v>
      </c>
      <c r="B16" s="39">
        <v>276</v>
      </c>
      <c r="C16" s="40">
        <v>231</v>
      </c>
      <c r="H16" s="12"/>
    </row>
    <row r="17" spans="1:8" ht="15" x14ac:dyDescent="0.2">
      <c r="A17" s="50" t="s">
        <v>34</v>
      </c>
      <c r="B17" s="51">
        <v>395</v>
      </c>
      <c r="C17" s="52">
        <v>308</v>
      </c>
      <c r="H17" s="12"/>
    </row>
    <row r="18" spans="1:8" x14ac:dyDescent="0.2">
      <c r="A18" s="41" t="s">
        <v>29</v>
      </c>
      <c r="B18" s="42">
        <v>10659</v>
      </c>
      <c r="C18" s="43">
        <v>10727</v>
      </c>
      <c r="H18" s="12"/>
    </row>
    <row r="19" spans="1:8" x14ac:dyDescent="0.2">
      <c r="A19" s="46" t="s">
        <v>58</v>
      </c>
      <c r="B19" s="32"/>
      <c r="C19" s="32"/>
      <c r="H19" s="12"/>
    </row>
    <row r="20" spans="1:8" x14ac:dyDescent="0.2">
      <c r="A20" s="46" t="s">
        <v>6</v>
      </c>
      <c r="B20" s="46"/>
      <c r="C20" s="46"/>
      <c r="H20" s="12"/>
    </row>
    <row r="21" spans="1:8" x14ac:dyDescent="0.2">
      <c r="A21" s="46" t="s">
        <v>30</v>
      </c>
      <c r="B21" s="46"/>
      <c r="C21" s="46"/>
      <c r="H21" s="12"/>
    </row>
    <row r="22" spans="1:8" x14ac:dyDescent="0.2">
      <c r="A22" s="46" t="s">
        <v>31</v>
      </c>
      <c r="B22" s="46"/>
      <c r="C22" s="46"/>
      <c r="H22" s="12"/>
    </row>
    <row r="23" spans="1:8" x14ac:dyDescent="0.2">
      <c r="A23" s="46" t="s">
        <v>32</v>
      </c>
      <c r="B23" s="46"/>
      <c r="C23" s="46"/>
      <c r="H23" s="12"/>
    </row>
    <row r="24" spans="1:8" x14ac:dyDescent="0.2">
      <c r="A24" s="46" t="s">
        <v>33</v>
      </c>
      <c r="B24" s="46"/>
      <c r="C24" s="46"/>
      <c r="H24" s="12"/>
    </row>
    <row r="27" spans="1:8" x14ac:dyDescent="0.2">
      <c r="A27" s="1" t="s">
        <v>0</v>
      </c>
      <c r="B27" s="14" t="s">
        <v>35</v>
      </c>
    </row>
    <row r="28" spans="1:8" x14ac:dyDescent="0.2">
      <c r="A28" s="1"/>
      <c r="B28" s="14"/>
    </row>
    <row r="30" spans="1:8" x14ac:dyDescent="0.2">
      <c r="A30" s="29" t="s">
        <v>13</v>
      </c>
      <c r="B30" s="30"/>
    </row>
  </sheetData>
  <phoneticPr fontId="3" type="noConversion"/>
  <hyperlinks>
    <hyperlink ref="A30" location="Cover!A13" display="Back to cover page"/>
  </hyperlinks>
  <pageMargins left="0.55118110236220474" right="0.23622047244094491" top="0.98425196850393704" bottom="0.43307086614173229" header="0.51181102362204722" footer="0.1574803149606299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opLeftCell="A4" workbookViewId="0">
      <selection activeCell="A32" sqref="A32"/>
    </sheetView>
  </sheetViews>
  <sheetFormatPr defaultRowHeight="12.75" x14ac:dyDescent="0.2"/>
  <cols>
    <col min="1" max="1" width="16.140625" style="2" customWidth="1"/>
    <col min="2" max="11" width="7.85546875" style="2" customWidth="1"/>
    <col min="12" max="16384" width="9.140625" style="2"/>
  </cols>
  <sheetData>
    <row r="1" spans="1:7" x14ac:dyDescent="0.2">
      <c r="A1" s="1" t="s">
        <v>14</v>
      </c>
    </row>
    <row r="4" spans="1:7" x14ac:dyDescent="0.2">
      <c r="A4" s="31" t="s">
        <v>44</v>
      </c>
      <c r="B4" s="31" t="s">
        <v>89</v>
      </c>
      <c r="C4" s="32"/>
      <c r="D4" s="32"/>
      <c r="E4" s="32"/>
      <c r="F4" s="32"/>
      <c r="G4" s="32"/>
    </row>
    <row r="25" spans="1:11" x14ac:dyDescent="0.2">
      <c r="A25" s="46" t="s">
        <v>98</v>
      </c>
    </row>
    <row r="26" spans="1:11" x14ac:dyDescent="0.2">
      <c r="A26" s="46" t="s">
        <v>6</v>
      </c>
    </row>
    <row r="27" spans="1:11" x14ac:dyDescent="0.2">
      <c r="A27" s="46" t="s">
        <v>43</v>
      </c>
    </row>
    <row r="31" spans="1:11" x14ac:dyDescent="0.2">
      <c r="A31" s="31" t="s">
        <v>99</v>
      </c>
      <c r="B31" s="31"/>
      <c r="C31" s="31" t="s">
        <v>89</v>
      </c>
      <c r="D31" s="32"/>
      <c r="E31" s="32"/>
      <c r="F31" s="32"/>
      <c r="G31" s="32"/>
      <c r="H31" s="32"/>
      <c r="I31" s="32"/>
      <c r="J31" s="32"/>
      <c r="K31" s="32"/>
    </row>
    <row r="32" spans="1:11" x14ac:dyDescent="0.2">
      <c r="A32" s="32"/>
      <c r="B32" s="32"/>
      <c r="C32" s="32"/>
      <c r="D32" s="32"/>
      <c r="E32" s="32"/>
      <c r="F32" s="32"/>
      <c r="G32" s="32"/>
      <c r="H32" s="32"/>
      <c r="I32" s="32"/>
      <c r="J32" s="32"/>
      <c r="K32" s="33" t="s">
        <v>20</v>
      </c>
    </row>
    <row r="33" spans="1:11" x14ac:dyDescent="0.2">
      <c r="A33" s="35"/>
      <c r="B33" s="53" t="s">
        <v>36</v>
      </c>
      <c r="C33" s="53"/>
      <c r="D33" s="53"/>
      <c r="E33" s="53"/>
      <c r="F33" s="53"/>
      <c r="G33" s="53"/>
      <c r="H33" s="53"/>
      <c r="I33" s="53"/>
      <c r="J33" s="53"/>
      <c r="K33" s="54"/>
    </row>
    <row r="34" spans="1:11" ht="25.5" x14ac:dyDescent="0.2">
      <c r="A34" s="55"/>
      <c r="B34" s="56" t="s">
        <v>37</v>
      </c>
      <c r="C34" s="57"/>
      <c r="D34" s="56" t="s">
        <v>38</v>
      </c>
      <c r="E34" s="57"/>
      <c r="F34" s="56" t="s">
        <v>39</v>
      </c>
      <c r="G34" s="57"/>
      <c r="H34" s="56" t="s">
        <v>40</v>
      </c>
      <c r="I34" s="57"/>
      <c r="J34" s="56" t="s">
        <v>41</v>
      </c>
      <c r="K34" s="58"/>
    </row>
    <row r="35" spans="1:11" x14ac:dyDescent="0.2">
      <c r="A35" s="59"/>
      <c r="B35" s="60">
        <v>2015</v>
      </c>
      <c r="C35" s="61">
        <v>2016</v>
      </c>
      <c r="D35" s="60">
        <v>2015</v>
      </c>
      <c r="E35" s="61">
        <v>2016</v>
      </c>
      <c r="F35" s="60">
        <v>2015</v>
      </c>
      <c r="G35" s="61">
        <v>2016</v>
      </c>
      <c r="H35" s="60">
        <v>2015</v>
      </c>
      <c r="I35" s="61">
        <v>2016</v>
      </c>
      <c r="J35" s="60">
        <v>2015</v>
      </c>
      <c r="K35" s="62">
        <v>2016</v>
      </c>
    </row>
    <row r="36" spans="1:11" x14ac:dyDescent="0.2">
      <c r="A36" s="38" t="s">
        <v>3</v>
      </c>
      <c r="B36" s="39">
        <v>1444</v>
      </c>
      <c r="C36" s="39">
        <v>1561</v>
      </c>
      <c r="D36" s="39">
        <v>867</v>
      </c>
      <c r="E36" s="39">
        <v>947</v>
      </c>
      <c r="F36" s="39">
        <v>3575</v>
      </c>
      <c r="G36" s="39">
        <v>3701</v>
      </c>
      <c r="H36" s="39">
        <v>280</v>
      </c>
      <c r="I36" s="39">
        <v>302</v>
      </c>
      <c r="J36" s="39">
        <v>6166</v>
      </c>
      <c r="K36" s="40">
        <v>6511</v>
      </c>
    </row>
    <row r="37" spans="1:11" x14ac:dyDescent="0.2">
      <c r="A37" s="38" t="s">
        <v>42</v>
      </c>
      <c r="B37" s="39">
        <v>311</v>
      </c>
      <c r="C37" s="39">
        <v>275</v>
      </c>
      <c r="D37" s="39">
        <v>162</v>
      </c>
      <c r="E37" s="39">
        <v>152</v>
      </c>
      <c r="F37" s="39">
        <v>1296</v>
      </c>
      <c r="G37" s="39">
        <v>1244</v>
      </c>
      <c r="H37" s="39">
        <v>0</v>
      </c>
      <c r="I37" s="39">
        <v>0</v>
      </c>
      <c r="J37" s="39">
        <v>1769</v>
      </c>
      <c r="K37" s="40">
        <v>1671</v>
      </c>
    </row>
    <row r="38" spans="1:11" x14ac:dyDescent="0.2">
      <c r="A38" s="38" t="s">
        <v>5</v>
      </c>
      <c r="B38" s="39">
        <v>82</v>
      </c>
      <c r="C38" s="39">
        <v>72</v>
      </c>
      <c r="D38" s="39">
        <v>102</v>
      </c>
      <c r="E38" s="39">
        <v>99</v>
      </c>
      <c r="F38" s="39">
        <v>65</v>
      </c>
      <c r="G38" s="39">
        <v>67</v>
      </c>
      <c r="H38" s="39">
        <v>39</v>
      </c>
      <c r="I38" s="39">
        <v>40</v>
      </c>
      <c r="J38" s="39">
        <v>288</v>
      </c>
      <c r="K38" s="40">
        <v>278</v>
      </c>
    </row>
    <row r="39" spans="1:11" x14ac:dyDescent="0.2">
      <c r="A39" s="38" t="s">
        <v>25</v>
      </c>
      <c r="B39" s="39">
        <v>238</v>
      </c>
      <c r="C39" s="39">
        <v>229</v>
      </c>
      <c r="D39" s="39">
        <v>246</v>
      </c>
      <c r="E39" s="39">
        <v>223</v>
      </c>
      <c r="F39" s="39">
        <v>1911</v>
      </c>
      <c r="G39" s="39">
        <v>1780</v>
      </c>
      <c r="H39" s="39">
        <v>41</v>
      </c>
      <c r="I39" s="39">
        <v>36</v>
      </c>
      <c r="J39" s="39">
        <v>2436</v>
      </c>
      <c r="K39" s="40">
        <v>2268</v>
      </c>
    </row>
    <row r="40" spans="1:11" x14ac:dyDescent="0.2">
      <c r="A40" s="41" t="s">
        <v>29</v>
      </c>
      <c r="B40" s="42">
        <v>2074</v>
      </c>
      <c r="C40" s="42">
        <v>2138</v>
      </c>
      <c r="D40" s="42">
        <v>1378</v>
      </c>
      <c r="E40" s="42">
        <v>1421</v>
      </c>
      <c r="F40" s="42">
        <v>6846</v>
      </c>
      <c r="G40" s="42">
        <v>6791</v>
      </c>
      <c r="H40" s="42">
        <v>360</v>
      </c>
      <c r="I40" s="42">
        <v>377</v>
      </c>
      <c r="J40" s="42">
        <v>10659</v>
      </c>
      <c r="K40" s="43">
        <v>10727</v>
      </c>
    </row>
    <row r="41" spans="1:11" x14ac:dyDescent="0.2">
      <c r="A41" s="46" t="s">
        <v>98</v>
      </c>
      <c r="B41" s="46"/>
      <c r="C41" s="46"/>
      <c r="D41" s="46"/>
      <c r="E41" s="46"/>
      <c r="F41" s="46"/>
      <c r="G41" s="46"/>
      <c r="H41" s="46"/>
      <c r="I41" s="46"/>
      <c r="J41" s="46"/>
      <c r="K41" s="46"/>
    </row>
    <row r="42" spans="1:11" x14ac:dyDescent="0.2">
      <c r="A42" s="46" t="s">
        <v>6</v>
      </c>
      <c r="B42" s="63"/>
      <c r="C42" s="63"/>
      <c r="D42" s="63"/>
      <c r="E42" s="63"/>
      <c r="F42" s="63"/>
      <c r="G42" s="63"/>
      <c r="H42" s="63"/>
      <c r="I42" s="63"/>
      <c r="J42" s="63"/>
      <c r="K42" s="63"/>
    </row>
    <row r="43" spans="1:11" x14ac:dyDescent="0.2">
      <c r="A43" s="46" t="s">
        <v>43</v>
      </c>
      <c r="B43" s="63"/>
      <c r="C43" s="63"/>
      <c r="D43" s="63"/>
      <c r="E43" s="63"/>
      <c r="F43" s="63"/>
      <c r="G43" s="63"/>
      <c r="H43" s="63"/>
      <c r="I43" s="63"/>
      <c r="J43" s="63"/>
      <c r="K43" s="63"/>
    </row>
    <row r="46" spans="1:11" x14ac:dyDescent="0.2">
      <c r="A46" s="1" t="s">
        <v>0</v>
      </c>
      <c r="C46" s="14" t="str">
        <f>'Table 1'!B27</f>
        <v>8 February 2018</v>
      </c>
    </row>
    <row r="47" spans="1:11" x14ac:dyDescent="0.2">
      <c r="A47" s="1"/>
      <c r="C47" s="14"/>
    </row>
    <row r="49" spans="1:3" x14ac:dyDescent="0.2">
      <c r="A49" s="106" t="s">
        <v>13</v>
      </c>
      <c r="B49" s="107"/>
    </row>
    <row r="55" spans="1:3" x14ac:dyDescent="0.2">
      <c r="A55" s="15"/>
    </row>
    <row r="56" spans="1:3" x14ac:dyDescent="0.2">
      <c r="A56" s="16"/>
    </row>
    <row r="57" spans="1:3" x14ac:dyDescent="0.2">
      <c r="A57" s="16"/>
    </row>
    <row r="58" spans="1:3" x14ac:dyDescent="0.2">
      <c r="A58" s="15"/>
    </row>
    <row r="59" spans="1:3" x14ac:dyDescent="0.2">
      <c r="C59" s="20"/>
    </row>
    <row r="60" spans="1:3" x14ac:dyDescent="0.2">
      <c r="A60" s="15"/>
    </row>
    <row r="61" spans="1:3" x14ac:dyDescent="0.2">
      <c r="A61" s="15"/>
    </row>
  </sheetData>
  <mergeCells count="1">
    <mergeCell ref="A49:B49"/>
  </mergeCells>
  <phoneticPr fontId="3" type="noConversion"/>
  <hyperlinks>
    <hyperlink ref="A49" location="Cover!A13" display="Back to cover page"/>
  </hyperlinks>
  <pageMargins left="0.55118110236220474" right="0.23622047244094491" top="0.98425196850393704" bottom="0.43307086614173229" header="0.51181102362204722" footer="0.1574803149606299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B5" sqref="B5"/>
    </sheetView>
  </sheetViews>
  <sheetFormatPr defaultRowHeight="12.75" x14ac:dyDescent="0.2"/>
  <cols>
    <col min="1" max="1" width="10.7109375" style="2" customWidth="1"/>
    <col min="2" max="6" width="11.7109375" style="2" customWidth="1"/>
    <col min="7" max="9" width="11" style="2" customWidth="1"/>
    <col min="10" max="16384" width="9.140625" style="2"/>
  </cols>
  <sheetData>
    <row r="1" spans="1:6" x14ac:dyDescent="0.2">
      <c r="A1" s="1" t="str">
        <f>Cover!A1</f>
        <v>UK Softwood Removals and Deliveries by Country, 2015 – 2016</v>
      </c>
    </row>
    <row r="4" spans="1:6" x14ac:dyDescent="0.2">
      <c r="A4" s="31" t="s">
        <v>46</v>
      </c>
      <c r="B4" s="31" t="s">
        <v>90</v>
      </c>
      <c r="C4" s="32"/>
      <c r="D4" s="32"/>
      <c r="E4" s="32"/>
      <c r="F4" s="32"/>
    </row>
    <row r="5" spans="1:6" x14ac:dyDescent="0.2">
      <c r="A5" s="32"/>
      <c r="B5" s="32"/>
      <c r="C5" s="32"/>
      <c r="D5" s="32"/>
      <c r="E5" s="32"/>
      <c r="F5" s="33" t="s">
        <v>20</v>
      </c>
    </row>
    <row r="6" spans="1:6" x14ac:dyDescent="0.2">
      <c r="A6" s="64" t="s">
        <v>2</v>
      </c>
      <c r="B6" s="53" t="s">
        <v>45</v>
      </c>
      <c r="C6" s="53"/>
      <c r="D6" s="53"/>
      <c r="E6" s="53"/>
      <c r="F6" s="54"/>
    </row>
    <row r="7" spans="1:6" ht="25.5" x14ac:dyDescent="0.2">
      <c r="A7" s="41"/>
      <c r="B7" s="60" t="s">
        <v>37</v>
      </c>
      <c r="C7" s="60" t="s">
        <v>38</v>
      </c>
      <c r="D7" s="60" t="s">
        <v>39</v>
      </c>
      <c r="E7" s="60" t="s">
        <v>40</v>
      </c>
      <c r="F7" s="65" t="s">
        <v>41</v>
      </c>
    </row>
    <row r="8" spans="1:6" x14ac:dyDescent="0.2">
      <c r="A8" s="66">
        <v>2015</v>
      </c>
      <c r="B8" s="39">
        <v>2074</v>
      </c>
      <c r="C8" s="39">
        <v>1378</v>
      </c>
      <c r="D8" s="39">
        <v>6846</v>
      </c>
      <c r="E8" s="39">
        <v>360</v>
      </c>
      <c r="F8" s="40">
        <v>10659</v>
      </c>
    </row>
    <row r="9" spans="1:6" x14ac:dyDescent="0.2">
      <c r="A9" s="67">
        <v>2016</v>
      </c>
      <c r="B9" s="42">
        <v>2138</v>
      </c>
      <c r="C9" s="42">
        <v>1421</v>
      </c>
      <c r="D9" s="42">
        <v>6791</v>
      </c>
      <c r="E9" s="42">
        <v>377</v>
      </c>
      <c r="F9" s="43">
        <v>10727</v>
      </c>
    </row>
    <row r="10" spans="1:6" x14ac:dyDescent="0.2">
      <c r="A10" s="46" t="s">
        <v>58</v>
      </c>
      <c r="B10" s="32"/>
      <c r="C10" s="32"/>
      <c r="D10" s="32"/>
      <c r="E10" s="32"/>
      <c r="F10" s="32"/>
    </row>
    <row r="13" spans="1:6" x14ac:dyDescent="0.2">
      <c r="A13" s="1" t="s">
        <v>0</v>
      </c>
      <c r="C13" s="14" t="str">
        <f>'Table 1'!B27</f>
        <v>8 February 2018</v>
      </c>
    </row>
    <row r="14" spans="1:6" x14ac:dyDescent="0.2">
      <c r="A14" s="1"/>
      <c r="C14" s="14"/>
    </row>
    <row r="16" spans="1:6" x14ac:dyDescent="0.2">
      <c r="A16" s="106" t="s">
        <v>13</v>
      </c>
      <c r="B16" s="107"/>
    </row>
    <row r="18" spans="2:2" x14ac:dyDescent="0.2">
      <c r="B18" s="16"/>
    </row>
    <row r="23" spans="2:2" x14ac:dyDescent="0.2">
      <c r="B23" s="16"/>
    </row>
  </sheetData>
  <mergeCells count="1">
    <mergeCell ref="A16:B16"/>
  </mergeCells>
  <phoneticPr fontId="3" type="noConversion"/>
  <hyperlinks>
    <hyperlink ref="A16" location="Cover!A13" display="Back to cover page"/>
  </hyperlinks>
  <pageMargins left="0.55118110236220474" right="0.23622047244094491" top="0.98425196850393704" bottom="0.43307086614173229" header="0.51181102362204722" footer="0.1574803149606299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E4" sqref="E4"/>
    </sheetView>
  </sheetViews>
  <sheetFormatPr defaultRowHeight="12.75" x14ac:dyDescent="0.2"/>
  <cols>
    <col min="1" max="9" width="10.7109375" style="2" customWidth="1"/>
    <col min="10" max="10" width="3" style="2" customWidth="1"/>
    <col min="11" max="16384" width="9.140625" style="2"/>
  </cols>
  <sheetData>
    <row r="1" spans="1:9" x14ac:dyDescent="0.2">
      <c r="A1" s="1" t="str">
        <f>Cover!A1</f>
        <v>UK Softwood Removals and Deliveries by Country, 2015 – 2016</v>
      </c>
    </row>
    <row r="4" spans="1:9" x14ac:dyDescent="0.2">
      <c r="A4" s="1" t="s">
        <v>56</v>
      </c>
      <c r="B4" s="1" t="s">
        <v>57</v>
      </c>
    </row>
    <row r="5" spans="1:9" x14ac:dyDescent="0.2">
      <c r="A5" s="1"/>
      <c r="C5" s="1"/>
    </row>
    <row r="6" spans="1:9" x14ac:dyDescent="0.2">
      <c r="I6" s="12" t="s">
        <v>7</v>
      </c>
    </row>
    <row r="7" spans="1:9" ht="38.25" x14ac:dyDescent="0.2">
      <c r="A7" s="68" t="s">
        <v>2</v>
      </c>
      <c r="B7" s="69" t="s">
        <v>3</v>
      </c>
      <c r="C7" s="69" t="s">
        <v>4</v>
      </c>
      <c r="D7" s="69" t="s">
        <v>97</v>
      </c>
      <c r="E7" s="69" t="s">
        <v>5</v>
      </c>
      <c r="F7" s="69" t="s">
        <v>48</v>
      </c>
      <c r="G7" s="69" t="s">
        <v>49</v>
      </c>
      <c r="H7" s="69" t="s">
        <v>50</v>
      </c>
      <c r="I7" s="70" t="s">
        <v>1</v>
      </c>
    </row>
    <row r="8" spans="1:9" x14ac:dyDescent="0.2">
      <c r="A8" s="24">
        <v>2015</v>
      </c>
      <c r="B8" s="22">
        <v>6166</v>
      </c>
      <c r="C8" s="23">
        <v>435</v>
      </c>
      <c r="D8" s="23">
        <v>1334</v>
      </c>
      <c r="E8" s="23">
        <v>288</v>
      </c>
      <c r="F8" s="23">
        <v>1600</v>
      </c>
      <c r="G8" s="23">
        <v>164</v>
      </c>
      <c r="H8" s="73">
        <v>276</v>
      </c>
      <c r="I8" s="74">
        <v>10263</v>
      </c>
    </row>
    <row r="9" spans="1:9" x14ac:dyDescent="0.2">
      <c r="A9" s="26">
        <v>2016</v>
      </c>
      <c r="B9" s="27">
        <v>6511</v>
      </c>
      <c r="C9" s="25">
        <v>423</v>
      </c>
      <c r="D9" s="25">
        <v>1248</v>
      </c>
      <c r="E9" s="25">
        <v>278</v>
      </c>
      <c r="F9" s="25">
        <v>1550</v>
      </c>
      <c r="G9" s="25">
        <v>178</v>
      </c>
      <c r="H9" s="25">
        <v>231</v>
      </c>
      <c r="I9" s="28">
        <v>10419</v>
      </c>
    </row>
    <row r="10" spans="1:9" x14ac:dyDescent="0.2">
      <c r="A10" s="46" t="s">
        <v>58</v>
      </c>
      <c r="B10" s="46"/>
    </row>
    <row r="11" spans="1:9" x14ac:dyDescent="0.2">
      <c r="A11" s="71" t="s">
        <v>6</v>
      </c>
      <c r="B11" s="46"/>
    </row>
    <row r="12" spans="1:9" x14ac:dyDescent="0.2">
      <c r="A12" s="72" t="s">
        <v>51</v>
      </c>
      <c r="B12" s="46"/>
    </row>
    <row r="13" spans="1:9" x14ac:dyDescent="0.2">
      <c r="A13" s="72" t="s">
        <v>52</v>
      </c>
      <c r="B13" s="46"/>
    </row>
    <row r="14" spans="1:9" x14ac:dyDescent="0.2">
      <c r="A14" s="72" t="s">
        <v>53</v>
      </c>
      <c r="B14" s="46"/>
    </row>
    <row r="15" spans="1:9" x14ac:dyDescent="0.2">
      <c r="A15" s="72" t="s">
        <v>54</v>
      </c>
      <c r="B15" s="46"/>
    </row>
    <row r="16" spans="1:9" x14ac:dyDescent="0.2">
      <c r="A16" s="72" t="s">
        <v>55</v>
      </c>
      <c r="B16" s="46"/>
    </row>
    <row r="17" spans="1:3" x14ac:dyDescent="0.2">
      <c r="A17" s="72"/>
      <c r="B17" s="46"/>
    </row>
    <row r="19" spans="1:3" x14ac:dyDescent="0.2">
      <c r="A19" s="1" t="s">
        <v>0</v>
      </c>
      <c r="C19" s="14" t="str">
        <f>'Table 1'!B27</f>
        <v>8 February 2018</v>
      </c>
    </row>
    <row r="20" spans="1:3" x14ac:dyDescent="0.2">
      <c r="A20" s="1"/>
      <c r="C20" s="14"/>
    </row>
    <row r="22" spans="1:3" x14ac:dyDescent="0.2">
      <c r="A22" s="106" t="s">
        <v>13</v>
      </c>
      <c r="B22" s="107"/>
    </row>
    <row r="28" spans="1:3" x14ac:dyDescent="0.2">
      <c r="A28" s="15"/>
    </row>
    <row r="29" spans="1:3" x14ac:dyDescent="0.2">
      <c r="A29" s="16"/>
    </row>
    <row r="30" spans="1:3" x14ac:dyDescent="0.2">
      <c r="A30" s="16"/>
    </row>
    <row r="31" spans="1:3" x14ac:dyDescent="0.2">
      <c r="A31" s="15"/>
    </row>
    <row r="32" spans="1:3" x14ac:dyDescent="0.2">
      <c r="C32" s="20"/>
    </row>
    <row r="33" spans="1:1" x14ac:dyDescent="0.2">
      <c r="A33" s="15"/>
    </row>
    <row r="34" spans="1:1" x14ac:dyDescent="0.2">
      <c r="A34" s="15"/>
    </row>
  </sheetData>
  <mergeCells count="1">
    <mergeCell ref="A22:B22"/>
  </mergeCells>
  <hyperlinks>
    <hyperlink ref="A22" location="Cover!A13" display="Back to cover page"/>
  </hyperlinks>
  <pageMargins left="0.55118110236220474" right="0.23622047244094491" top="0.98425196850393704" bottom="0.43307086614173229" header="0.51181102362204722" footer="0.15748031496062992"/>
  <pageSetup paperSize="9" scale="9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A2" sqref="A2"/>
    </sheetView>
  </sheetViews>
  <sheetFormatPr defaultRowHeight="12.75" x14ac:dyDescent="0.2"/>
  <cols>
    <col min="1" max="1" width="16.7109375" style="2" customWidth="1"/>
    <col min="2" max="11" width="7.85546875" style="2" customWidth="1"/>
    <col min="12" max="16384" width="9.140625" style="2"/>
  </cols>
  <sheetData>
    <row r="1" spans="1:2" x14ac:dyDescent="0.2">
      <c r="A1" s="1" t="str">
        <f>Cover!A1</f>
        <v>UK Softwood Removals and Deliveries by Country, 2015 – 2016</v>
      </c>
    </row>
    <row r="4" spans="1:2" x14ac:dyDescent="0.2">
      <c r="A4" s="31" t="s">
        <v>60</v>
      </c>
      <c r="B4" s="31" t="s">
        <v>59</v>
      </c>
    </row>
    <row r="23" spans="1:11" x14ac:dyDescent="0.2">
      <c r="A23" s="46" t="s">
        <v>100</v>
      </c>
    </row>
    <row r="24" spans="1:11" x14ac:dyDescent="0.2">
      <c r="A24" s="46" t="s">
        <v>6</v>
      </c>
    </row>
    <row r="25" spans="1:11" x14ac:dyDescent="0.2">
      <c r="A25" s="46" t="s">
        <v>63</v>
      </c>
    </row>
    <row r="29" spans="1:11" x14ac:dyDescent="0.2">
      <c r="A29" s="31" t="s">
        <v>61</v>
      </c>
      <c r="B29" s="32"/>
      <c r="C29" s="32"/>
      <c r="D29" s="32"/>
      <c r="E29" s="32"/>
      <c r="F29" s="32"/>
      <c r="G29" s="32"/>
      <c r="H29" s="32"/>
      <c r="I29" s="32"/>
      <c r="J29" s="32"/>
      <c r="K29" s="32"/>
    </row>
    <row r="30" spans="1:11" x14ac:dyDescent="0.2">
      <c r="A30" s="32"/>
      <c r="B30" s="32"/>
      <c r="C30" s="32"/>
      <c r="D30" s="32"/>
      <c r="E30" s="32"/>
      <c r="F30" s="32"/>
      <c r="G30" s="32"/>
      <c r="H30" s="32"/>
      <c r="I30" s="32"/>
      <c r="J30" s="32"/>
      <c r="K30" s="33" t="s">
        <v>20</v>
      </c>
    </row>
    <row r="31" spans="1:11" x14ac:dyDescent="0.2">
      <c r="A31" s="35" t="s">
        <v>62</v>
      </c>
      <c r="B31" s="53" t="s">
        <v>36</v>
      </c>
      <c r="C31" s="53"/>
      <c r="D31" s="53"/>
      <c r="E31" s="53"/>
      <c r="F31" s="53"/>
      <c r="G31" s="53"/>
      <c r="H31" s="53"/>
      <c r="I31" s="53"/>
      <c r="J31" s="53"/>
      <c r="K31" s="54"/>
    </row>
    <row r="32" spans="1:11" ht="25.5" x14ac:dyDescent="0.2">
      <c r="A32" s="55"/>
      <c r="B32" s="56" t="s">
        <v>37</v>
      </c>
      <c r="C32" s="57"/>
      <c r="D32" s="56" t="s">
        <v>38</v>
      </c>
      <c r="E32" s="57"/>
      <c r="F32" s="56" t="s">
        <v>39</v>
      </c>
      <c r="G32" s="57"/>
      <c r="H32" s="56" t="s">
        <v>40</v>
      </c>
      <c r="I32" s="57"/>
      <c r="J32" s="56" t="s">
        <v>41</v>
      </c>
      <c r="K32" s="58"/>
    </row>
    <row r="33" spans="1:11" x14ac:dyDescent="0.2">
      <c r="A33" s="59"/>
      <c r="B33" s="60">
        <v>2015</v>
      </c>
      <c r="C33" s="61">
        <v>2016</v>
      </c>
      <c r="D33" s="60">
        <v>2015</v>
      </c>
      <c r="E33" s="61">
        <v>2016</v>
      </c>
      <c r="F33" s="60">
        <v>2015</v>
      </c>
      <c r="G33" s="61">
        <v>2016</v>
      </c>
      <c r="H33" s="60">
        <v>2015</v>
      </c>
      <c r="I33" s="61">
        <v>2016</v>
      </c>
      <c r="J33" s="60">
        <v>2015</v>
      </c>
      <c r="K33" s="62">
        <v>2016</v>
      </c>
    </row>
    <row r="34" spans="1:11" x14ac:dyDescent="0.2">
      <c r="A34" s="38" t="s">
        <v>37</v>
      </c>
      <c r="B34" s="39">
        <v>1293</v>
      </c>
      <c r="C34" s="39">
        <v>1349</v>
      </c>
      <c r="D34" s="39">
        <v>339</v>
      </c>
      <c r="E34" s="39">
        <v>351</v>
      </c>
      <c r="F34" s="39">
        <v>283</v>
      </c>
      <c r="G34" s="39">
        <v>284</v>
      </c>
      <c r="H34" s="39">
        <v>0</v>
      </c>
      <c r="I34" s="39">
        <v>0</v>
      </c>
      <c r="J34" s="39">
        <v>1915</v>
      </c>
      <c r="K34" s="40">
        <v>1984</v>
      </c>
    </row>
    <row r="35" spans="1:11" x14ac:dyDescent="0.2">
      <c r="A35" s="38" t="s">
        <v>38</v>
      </c>
      <c r="B35" s="39">
        <v>46</v>
      </c>
      <c r="C35" s="39">
        <v>47</v>
      </c>
      <c r="D35" s="39">
        <v>529</v>
      </c>
      <c r="E35" s="39">
        <v>596</v>
      </c>
      <c r="F35" s="39">
        <v>80</v>
      </c>
      <c r="G35" s="39">
        <v>94</v>
      </c>
      <c r="H35" s="39">
        <v>0</v>
      </c>
      <c r="I35" s="39">
        <v>0</v>
      </c>
      <c r="J35" s="39">
        <v>655</v>
      </c>
      <c r="K35" s="40">
        <v>737</v>
      </c>
    </row>
    <row r="36" spans="1:11" x14ac:dyDescent="0.2">
      <c r="A36" s="38" t="s">
        <v>39</v>
      </c>
      <c r="B36" s="39">
        <v>105</v>
      </c>
      <c r="C36" s="39">
        <v>165</v>
      </c>
      <c r="D36" s="39">
        <v>0</v>
      </c>
      <c r="E36" s="39">
        <v>0</v>
      </c>
      <c r="F36" s="39">
        <v>3142</v>
      </c>
      <c r="G36" s="39">
        <v>3276</v>
      </c>
      <c r="H36" s="39">
        <v>0</v>
      </c>
      <c r="I36" s="39">
        <v>0</v>
      </c>
      <c r="J36" s="39">
        <v>3247</v>
      </c>
      <c r="K36" s="40">
        <v>3441</v>
      </c>
    </row>
    <row r="37" spans="1:11" x14ac:dyDescent="0.2">
      <c r="A37" s="38" t="s">
        <v>40</v>
      </c>
      <c r="B37" s="39">
        <v>0</v>
      </c>
      <c r="C37" s="39">
        <v>0</v>
      </c>
      <c r="D37" s="39">
        <v>0</v>
      </c>
      <c r="E37" s="39">
        <v>0</v>
      </c>
      <c r="F37" s="39">
        <v>69</v>
      </c>
      <c r="G37" s="39">
        <v>47</v>
      </c>
      <c r="H37" s="39">
        <v>280</v>
      </c>
      <c r="I37" s="39">
        <v>302</v>
      </c>
      <c r="J37" s="39">
        <v>349</v>
      </c>
      <c r="K37" s="40">
        <v>348</v>
      </c>
    </row>
    <row r="38" spans="1:11" x14ac:dyDescent="0.2">
      <c r="A38" s="41" t="s">
        <v>41</v>
      </c>
      <c r="B38" s="42">
        <v>1444</v>
      </c>
      <c r="C38" s="42">
        <v>1561</v>
      </c>
      <c r="D38" s="42">
        <v>867</v>
      </c>
      <c r="E38" s="42">
        <v>947</v>
      </c>
      <c r="F38" s="42">
        <v>3575</v>
      </c>
      <c r="G38" s="42">
        <v>3701</v>
      </c>
      <c r="H38" s="42">
        <v>280</v>
      </c>
      <c r="I38" s="42">
        <v>302</v>
      </c>
      <c r="J38" s="42">
        <v>6166</v>
      </c>
      <c r="K38" s="43">
        <v>6511</v>
      </c>
    </row>
    <row r="39" spans="1:11" x14ac:dyDescent="0.2">
      <c r="A39" s="46" t="s">
        <v>100</v>
      </c>
      <c r="B39" s="32"/>
      <c r="C39" s="32"/>
      <c r="D39" s="32"/>
      <c r="E39" s="32"/>
      <c r="F39" s="32"/>
      <c r="G39" s="32"/>
      <c r="H39" s="32"/>
      <c r="I39" s="32"/>
      <c r="J39" s="32"/>
      <c r="K39" s="32"/>
    </row>
    <row r="40" spans="1:11" x14ac:dyDescent="0.2">
      <c r="A40" s="46" t="s">
        <v>6</v>
      </c>
      <c r="B40" s="32"/>
      <c r="C40" s="32"/>
      <c r="D40" s="32"/>
      <c r="E40" s="32"/>
      <c r="F40" s="32"/>
      <c r="G40" s="32"/>
      <c r="H40" s="32"/>
      <c r="I40" s="32"/>
      <c r="J40" s="32"/>
      <c r="K40" s="32"/>
    </row>
    <row r="41" spans="1:11" x14ac:dyDescent="0.2">
      <c r="A41" s="46" t="s">
        <v>63</v>
      </c>
      <c r="B41" s="32"/>
      <c r="C41" s="32"/>
      <c r="D41" s="32"/>
      <c r="E41" s="32"/>
      <c r="F41" s="32"/>
      <c r="G41" s="32"/>
      <c r="H41" s="32"/>
      <c r="I41" s="32"/>
      <c r="J41" s="32"/>
      <c r="K41" s="32"/>
    </row>
    <row r="44" spans="1:11" x14ac:dyDescent="0.2">
      <c r="A44" s="1" t="s">
        <v>0</v>
      </c>
      <c r="C44" s="14" t="str">
        <f>'Table 1'!B27</f>
        <v>8 February 2018</v>
      </c>
    </row>
    <row r="45" spans="1:11" x14ac:dyDescent="0.2">
      <c r="A45" s="1"/>
      <c r="C45" s="14"/>
    </row>
    <row r="47" spans="1:11" x14ac:dyDescent="0.2">
      <c r="A47" s="108" t="s">
        <v>13</v>
      </c>
      <c r="B47" s="109"/>
    </row>
  </sheetData>
  <mergeCells count="1">
    <mergeCell ref="A47:B47"/>
  </mergeCells>
  <phoneticPr fontId="3" type="noConversion"/>
  <hyperlinks>
    <hyperlink ref="A47" location="Cover!A13" display="Back to cover page"/>
  </hyperlinks>
  <pageMargins left="0.55118110236220474" right="0.23622047244094491" top="0.98425196850393704" bottom="0.43307086614173229" header="0.51181102362204722" footer="0.1574803149606299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14" sqref="C14"/>
    </sheetView>
  </sheetViews>
  <sheetFormatPr defaultRowHeight="12.75" x14ac:dyDescent="0.2"/>
  <cols>
    <col min="1" max="1" width="10.7109375" style="2" customWidth="1"/>
    <col min="2" max="6" width="11.7109375" style="2" customWidth="1"/>
    <col min="7" max="8" width="11" style="2" customWidth="1"/>
    <col min="9" max="16384" width="9.140625" style="2"/>
  </cols>
  <sheetData>
    <row r="1" spans="1:8" x14ac:dyDescent="0.2">
      <c r="A1" s="1" t="str">
        <f>Cover!A1</f>
        <v>UK Softwood Removals and Deliveries by Country, 2015 – 2016</v>
      </c>
    </row>
    <row r="4" spans="1:8" x14ac:dyDescent="0.2">
      <c r="A4" s="31" t="s">
        <v>64</v>
      </c>
      <c r="B4" s="31" t="s">
        <v>71</v>
      </c>
      <c r="C4" s="32"/>
      <c r="D4" s="32"/>
      <c r="E4" s="75"/>
      <c r="F4" s="75"/>
      <c r="G4" s="32"/>
      <c r="H4" s="32"/>
    </row>
    <row r="5" spans="1:8" x14ac:dyDescent="0.2">
      <c r="A5" s="31"/>
      <c r="B5" s="31" t="s">
        <v>72</v>
      </c>
      <c r="C5" s="32"/>
      <c r="D5" s="32"/>
      <c r="E5" s="75"/>
      <c r="F5" s="75"/>
      <c r="G5" s="32"/>
      <c r="H5" s="32"/>
    </row>
    <row r="6" spans="1:8" x14ac:dyDescent="0.2">
      <c r="A6" s="32"/>
      <c r="B6" s="32"/>
      <c r="C6" s="32"/>
      <c r="D6" s="32"/>
      <c r="E6" s="32"/>
      <c r="F6" s="33" t="s">
        <v>20</v>
      </c>
      <c r="G6" s="32"/>
      <c r="H6" s="32"/>
    </row>
    <row r="7" spans="1:8" x14ac:dyDescent="0.2">
      <c r="A7" s="35"/>
      <c r="B7" s="53" t="s">
        <v>36</v>
      </c>
      <c r="C7" s="53"/>
      <c r="D7" s="53"/>
      <c r="E7" s="53"/>
      <c r="F7" s="54"/>
      <c r="G7" s="32"/>
      <c r="H7" s="32"/>
    </row>
    <row r="8" spans="1:8" ht="25.5" x14ac:dyDescent="0.2">
      <c r="A8" s="59" t="s">
        <v>2</v>
      </c>
      <c r="B8" s="60" t="s">
        <v>37</v>
      </c>
      <c r="C8" s="60" t="s">
        <v>38</v>
      </c>
      <c r="D8" s="60" t="s">
        <v>39</v>
      </c>
      <c r="E8" s="60" t="s">
        <v>40</v>
      </c>
      <c r="F8" s="65" t="s">
        <v>41</v>
      </c>
      <c r="G8" s="32"/>
      <c r="H8" s="32"/>
    </row>
    <row r="9" spans="1:8" x14ac:dyDescent="0.2">
      <c r="A9" s="66">
        <v>2015</v>
      </c>
      <c r="B9" s="39">
        <v>311</v>
      </c>
      <c r="C9" s="39">
        <v>162</v>
      </c>
      <c r="D9" s="39">
        <v>1296</v>
      </c>
      <c r="E9" s="39">
        <v>0</v>
      </c>
      <c r="F9" s="40">
        <v>1769</v>
      </c>
      <c r="G9" s="32"/>
      <c r="H9" s="32"/>
    </row>
    <row r="10" spans="1:8" x14ac:dyDescent="0.2">
      <c r="A10" s="67">
        <v>2016</v>
      </c>
      <c r="B10" s="42">
        <v>275</v>
      </c>
      <c r="C10" s="42">
        <v>152</v>
      </c>
      <c r="D10" s="42">
        <v>1244</v>
      </c>
      <c r="E10" s="42">
        <v>0</v>
      </c>
      <c r="F10" s="43">
        <v>1671</v>
      </c>
      <c r="G10" s="32"/>
      <c r="H10" s="32"/>
    </row>
    <row r="11" spans="1:8" x14ac:dyDescent="0.2">
      <c r="A11" s="46" t="s">
        <v>101</v>
      </c>
      <c r="B11" s="32"/>
      <c r="C11" s="32"/>
      <c r="D11" s="32"/>
      <c r="E11" s="32"/>
      <c r="F11" s="32"/>
      <c r="G11" s="32"/>
      <c r="H11" s="32"/>
    </row>
    <row r="12" spans="1:8" x14ac:dyDescent="0.2">
      <c r="A12" s="17"/>
    </row>
    <row r="13" spans="1:8" x14ac:dyDescent="0.2">
      <c r="A13" s="17"/>
    </row>
    <row r="14" spans="1:8" x14ac:dyDescent="0.2">
      <c r="A14" s="1" t="s">
        <v>0</v>
      </c>
      <c r="C14" s="14" t="str">
        <f>'Table 1'!B27</f>
        <v>8 February 2018</v>
      </c>
    </row>
    <row r="15" spans="1:8" x14ac:dyDescent="0.2">
      <c r="A15" s="1"/>
      <c r="B15" s="14"/>
    </row>
    <row r="17" spans="1:2" x14ac:dyDescent="0.2">
      <c r="A17" s="106" t="s">
        <v>13</v>
      </c>
      <c r="B17" s="107"/>
    </row>
  </sheetData>
  <mergeCells count="1">
    <mergeCell ref="A17:B17"/>
  </mergeCells>
  <phoneticPr fontId="3" type="noConversion"/>
  <hyperlinks>
    <hyperlink ref="A17" location="Cover!A13" display="Back to cover page"/>
  </hyperlinks>
  <pageMargins left="0.55118110236220474" right="0.23622047244094491" top="0.98425196850393704" bottom="0.43307086614173229" header="0.51181102362204722" footer="0.1574803149606299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2" sqref="A2"/>
    </sheetView>
  </sheetViews>
  <sheetFormatPr defaultRowHeight="12.75" x14ac:dyDescent="0.2"/>
  <cols>
    <col min="1" max="1" width="10.7109375" style="2" customWidth="1"/>
    <col min="2" max="6" width="11.7109375" style="2" customWidth="1"/>
    <col min="7" max="16384" width="9.140625" style="2"/>
  </cols>
  <sheetData>
    <row r="1" spans="1:8" x14ac:dyDescent="0.2">
      <c r="A1" s="1" t="str">
        <f>Cover!A1</f>
        <v>UK Softwood Removals and Deliveries by Country, 2015 – 2016</v>
      </c>
    </row>
    <row r="4" spans="1:8" x14ac:dyDescent="0.2">
      <c r="A4" s="31" t="s">
        <v>73</v>
      </c>
      <c r="B4" s="31" t="s">
        <v>74</v>
      </c>
      <c r="C4" s="32"/>
      <c r="D4" s="32"/>
      <c r="E4" s="32"/>
      <c r="F4" s="75"/>
      <c r="G4" s="32"/>
      <c r="H4" s="32"/>
    </row>
    <row r="5" spans="1:8" x14ac:dyDescent="0.2">
      <c r="A5" s="32"/>
      <c r="B5" s="32"/>
      <c r="C5" s="32"/>
      <c r="D5" s="32"/>
      <c r="E5" s="32"/>
      <c r="F5" s="33" t="s">
        <v>20</v>
      </c>
      <c r="G5" s="32"/>
      <c r="H5" s="32"/>
    </row>
    <row r="6" spans="1:8" x14ac:dyDescent="0.2">
      <c r="A6" s="35"/>
      <c r="B6" s="53" t="s">
        <v>36</v>
      </c>
      <c r="C6" s="53"/>
      <c r="D6" s="53"/>
      <c r="E6" s="53"/>
      <c r="F6" s="54"/>
      <c r="G6" s="32"/>
      <c r="H6" s="32"/>
    </row>
    <row r="7" spans="1:8" ht="25.5" x14ac:dyDescent="0.2">
      <c r="A7" s="59" t="s">
        <v>2</v>
      </c>
      <c r="B7" s="60" t="s">
        <v>37</v>
      </c>
      <c r="C7" s="60" t="s">
        <v>38</v>
      </c>
      <c r="D7" s="60" t="s">
        <v>39</v>
      </c>
      <c r="E7" s="60" t="s">
        <v>40</v>
      </c>
      <c r="F7" s="65" t="s">
        <v>41</v>
      </c>
      <c r="G7" s="32"/>
      <c r="H7" s="32"/>
    </row>
    <row r="8" spans="1:8" x14ac:dyDescent="0.2">
      <c r="A8" s="66">
        <v>2015</v>
      </c>
      <c r="B8" s="39">
        <v>82</v>
      </c>
      <c r="C8" s="39">
        <v>102</v>
      </c>
      <c r="D8" s="39">
        <v>65</v>
      </c>
      <c r="E8" s="39">
        <v>39</v>
      </c>
      <c r="F8" s="40">
        <v>288</v>
      </c>
      <c r="G8" s="32"/>
      <c r="H8" s="32"/>
    </row>
    <row r="9" spans="1:8" x14ac:dyDescent="0.2">
      <c r="A9" s="67">
        <v>2016</v>
      </c>
      <c r="B9" s="42">
        <v>72</v>
      </c>
      <c r="C9" s="42">
        <v>99</v>
      </c>
      <c r="D9" s="42">
        <v>67</v>
      </c>
      <c r="E9" s="42">
        <v>40</v>
      </c>
      <c r="F9" s="43">
        <v>278</v>
      </c>
      <c r="G9" s="32"/>
      <c r="H9" s="32"/>
    </row>
    <row r="10" spans="1:8" x14ac:dyDescent="0.2">
      <c r="A10" s="46" t="s">
        <v>102</v>
      </c>
      <c r="B10" s="32"/>
      <c r="C10" s="32"/>
      <c r="D10" s="32"/>
      <c r="E10" s="32"/>
      <c r="F10" s="32"/>
      <c r="G10" s="32"/>
      <c r="H10" s="32"/>
    </row>
    <row r="13" spans="1:8" x14ac:dyDescent="0.2">
      <c r="A13" s="1" t="s">
        <v>0</v>
      </c>
      <c r="C13" s="14" t="str">
        <f>'Table 1'!B27</f>
        <v>8 February 2018</v>
      </c>
    </row>
    <row r="14" spans="1:8" x14ac:dyDescent="0.2">
      <c r="A14" s="1"/>
      <c r="C14" s="14"/>
    </row>
    <row r="16" spans="1:8" x14ac:dyDescent="0.2">
      <c r="A16" s="108" t="s">
        <v>13</v>
      </c>
      <c r="B16" s="108"/>
    </row>
  </sheetData>
  <mergeCells count="1">
    <mergeCell ref="A16:B16"/>
  </mergeCells>
  <phoneticPr fontId="3" type="noConversion"/>
  <hyperlinks>
    <hyperlink ref="A16" location="Cover!A13" display="Back to cover page"/>
  </hyperlinks>
  <pageMargins left="0.55118110236220474" right="0.23622047244094491" top="0.94488188976377963" bottom="0.43307086614173229" header="0.51181102362204722" footer="0.1574803149606299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selection activeCell="A11" sqref="A11"/>
    </sheetView>
  </sheetViews>
  <sheetFormatPr defaultRowHeight="12.75" x14ac:dyDescent="0.2"/>
  <cols>
    <col min="1" max="1" width="10.7109375" style="2" customWidth="1"/>
    <col min="2" max="6" width="11.7109375" style="2" customWidth="1"/>
    <col min="7" max="8" width="11" style="2" customWidth="1"/>
    <col min="9" max="16384" width="9.140625" style="2"/>
  </cols>
  <sheetData>
    <row r="1" spans="1:6" x14ac:dyDescent="0.2">
      <c r="A1" s="1" t="str">
        <f>Cover!A1</f>
        <v>UK Softwood Removals and Deliveries by Country, 2015 – 2016</v>
      </c>
    </row>
    <row r="4" spans="1:6" x14ac:dyDescent="0.2">
      <c r="A4" s="31" t="s">
        <v>75</v>
      </c>
      <c r="B4" s="31" t="s">
        <v>76</v>
      </c>
      <c r="C4" s="32"/>
      <c r="D4" s="32"/>
      <c r="E4" s="75"/>
      <c r="F4" s="75"/>
    </row>
    <row r="5" spans="1:6" x14ac:dyDescent="0.2">
      <c r="A5" s="32"/>
      <c r="B5" s="32"/>
      <c r="C5" s="32"/>
      <c r="D5" s="32"/>
      <c r="E5" s="32"/>
      <c r="F5" s="33" t="s">
        <v>20</v>
      </c>
    </row>
    <row r="6" spans="1:6" x14ac:dyDescent="0.2">
      <c r="A6" s="35"/>
      <c r="B6" s="53" t="s">
        <v>36</v>
      </c>
      <c r="C6" s="53"/>
      <c r="D6" s="53"/>
      <c r="E6" s="53"/>
      <c r="F6" s="54"/>
    </row>
    <row r="7" spans="1:6" ht="25.5" x14ac:dyDescent="0.2">
      <c r="A7" s="59" t="s">
        <v>2</v>
      </c>
      <c r="B7" s="60" t="s">
        <v>37</v>
      </c>
      <c r="C7" s="60" t="s">
        <v>38</v>
      </c>
      <c r="D7" s="60" t="s">
        <v>39</v>
      </c>
      <c r="E7" s="60" t="s">
        <v>40</v>
      </c>
      <c r="F7" s="65" t="s">
        <v>41</v>
      </c>
    </row>
    <row r="8" spans="1:6" x14ac:dyDescent="0.2">
      <c r="A8" s="66">
        <v>2015</v>
      </c>
      <c r="B8" s="39">
        <v>238</v>
      </c>
      <c r="C8" s="39">
        <v>246</v>
      </c>
      <c r="D8" s="39">
        <v>1911</v>
      </c>
      <c r="E8" s="39">
        <v>41</v>
      </c>
      <c r="F8" s="40">
        <v>2436</v>
      </c>
    </row>
    <row r="9" spans="1:6" x14ac:dyDescent="0.2">
      <c r="A9" s="67">
        <v>2016</v>
      </c>
      <c r="B9" s="42">
        <v>229</v>
      </c>
      <c r="C9" s="42">
        <v>223</v>
      </c>
      <c r="D9" s="42">
        <v>1780</v>
      </c>
      <c r="E9" s="42">
        <v>36</v>
      </c>
      <c r="F9" s="43">
        <v>2268</v>
      </c>
    </row>
    <row r="10" spans="1:6" x14ac:dyDescent="0.2">
      <c r="A10" s="76" t="s">
        <v>98</v>
      </c>
      <c r="B10" s="75"/>
      <c r="C10" s="75"/>
      <c r="D10" s="75"/>
      <c r="E10" s="75"/>
      <c r="F10" s="32"/>
    </row>
    <row r="13" spans="1:6" x14ac:dyDescent="0.2">
      <c r="A13" s="1" t="s">
        <v>0</v>
      </c>
      <c r="C13" s="14" t="str">
        <f>'Table 1'!B27</f>
        <v>8 February 2018</v>
      </c>
    </row>
    <row r="14" spans="1:6" x14ac:dyDescent="0.2">
      <c r="A14" s="1"/>
      <c r="C14" s="14"/>
    </row>
    <row r="16" spans="1:6" x14ac:dyDescent="0.2">
      <c r="A16" s="108" t="s">
        <v>13</v>
      </c>
      <c r="B16" s="110"/>
      <c r="C16" s="21"/>
    </row>
  </sheetData>
  <mergeCells count="1">
    <mergeCell ref="A16:B16"/>
  </mergeCells>
  <phoneticPr fontId="3" type="noConversion"/>
  <hyperlinks>
    <hyperlink ref="A16" location="Cover!A13" display="Back to cover page"/>
  </hyperlinks>
  <pageMargins left="0.55118110236220474" right="0.23622047244094491" top="0.98425196850393704" bottom="0.43307086614173229" header="0.51181102362204722" footer="0.1574803149606299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vt:lpstr>
      <vt:lpstr>Table 1</vt:lpstr>
      <vt:lpstr>Figure 1</vt:lpstr>
      <vt:lpstr>Table 2</vt:lpstr>
      <vt:lpstr>Table 3</vt:lpstr>
      <vt:lpstr>Figure 2</vt:lpstr>
      <vt:lpstr>Table 4</vt:lpstr>
      <vt:lpstr>Table 5</vt:lpstr>
      <vt:lpstr>Table 6</vt:lpstr>
      <vt:lpstr>Table A1</vt:lpstr>
      <vt:lpstr>Table A2</vt:lpstr>
      <vt:lpstr>Cover!Print_Area</vt:lpstr>
    </vt:vector>
  </TitlesOfParts>
  <Company>Forestry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Ward</dc:creator>
  <cp:lastModifiedBy>Ward, Sheila</cp:lastModifiedBy>
  <cp:lastPrinted>2018-02-05T11:06:28Z</cp:lastPrinted>
  <dcterms:created xsi:type="dcterms:W3CDTF">2002-05-14T09:57:18Z</dcterms:created>
  <dcterms:modified xsi:type="dcterms:W3CDTF">2018-02-06T11:35:39Z</dcterms:modified>
</cp:coreProperties>
</file>